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АКЦИОНЫ_ НЕДВИЖИМОСТЬ\Комплекс_Комсомольски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1.1._Приложение к реестру" sheetId="2" r:id="rId2"/>
  </sheets>
  <externalReferences>
    <externalReference r:id="rId3"/>
  </externalReferences>
  <definedNames>
    <definedName name="_xlnm._FilterDatabase" localSheetId="0" hidden="1">'Приложение №1 к Извещению'!$A$3:$F$15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Извещению'!$A$3:$F$15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 refMode="R1C1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6" i="1" l="1"/>
  <c r="G7" i="1"/>
  <c r="G8" i="1"/>
  <c r="G9" i="1"/>
  <c r="G10" i="1"/>
  <c r="G11" i="1"/>
  <c r="G12" i="1"/>
  <c r="G13" i="1"/>
  <c r="G14" i="1"/>
  <c r="G15" i="1"/>
  <c r="G5" i="1"/>
  <c r="G4" i="1"/>
</calcChain>
</file>

<file path=xl/sharedStrings.xml><?xml version="1.0" encoding="utf-8"?>
<sst xmlns="http://schemas.openxmlformats.org/spreadsheetml/2006/main" count="77" uniqueCount="52">
  <si>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</si>
  <si>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</si>
  <si>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</si>
  <si>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</si>
  <si>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</si>
  <si>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</si>
  <si>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</si>
  <si>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Кировская область, Котельничский район, поселок Светлый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</si>
  <si>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</si>
  <si>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</si>
  <si>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</si>
  <si>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Комплекс зданий и сооружений производствнного и бытового назначения, расположенный в пос. Комосомольский Котельничского района Кировской области</t>
  </si>
  <si>
    <t>Здание автогаража</t>
  </si>
  <si>
    <t xml:space="preserve">Здание бытовых помещений </t>
  </si>
  <si>
    <t xml:space="preserve">Здание нефтесклада </t>
  </si>
  <si>
    <t xml:space="preserve">Сооружение перегружателя </t>
  </si>
  <si>
    <t xml:space="preserve">Здание пункта диагностики </t>
  </si>
  <si>
    <t xml:space="preserve">Здание ремонтно-механической мастерской </t>
  </si>
  <si>
    <t>Здание склада деталей</t>
  </si>
  <si>
    <t>Здание тепловозного депо</t>
  </si>
  <si>
    <t xml:space="preserve">Сооружение торфоперегружа-                  теля </t>
  </si>
  <si>
    <t>Здание пульта управления</t>
  </si>
  <si>
    <t xml:space="preserve">Будка мастера пути </t>
  </si>
  <si>
    <t>Помещение в здании гражд. и произв. назначения</t>
  </si>
  <si>
    <t>Здание трансформаторной подстанции № 25-31</t>
  </si>
  <si>
    <t xml:space="preserve">Здание трансформаторной подстанции № 25-33                                                                                                                  </t>
  </si>
  <si>
    <t>Здание пескосушилки</t>
  </si>
  <si>
    <t>Здание, площадь 551,9 кв.м., одноэтажное, год постройки 1979. Не используется, законсервировано. Запись регистрации в ЕГРН № 43-01/01-267/2004/245 от 04.08.2004</t>
  </si>
  <si>
    <t>Кировская область, Котельничский р-он, п. Комсомольский, ул. Ленина, 18 "а"</t>
  </si>
  <si>
    <t>Здание, площадь 247,4 кв.м.,  одноэтажное,год постройки 1968. Не используется, законсервировано. Запись регистрации в ЕГРН № 43-01/01-267/2004/247 от 04.08.2004</t>
  </si>
  <si>
    <t>Кировская область, Котельничский р-он, п. Комсомольский</t>
  </si>
  <si>
    <t>Здание,  площадь 29,8 кв.м., одноэтажное, год постройки 1964. Не используется, законсервировано. Запись регистрации в ЕГРН № 43-43-01/480/2005-153 от 10.01.2006</t>
  </si>
  <si>
    <t>Сооружение, площадь 383,0 кв.м., двухэтажное, год постройки 1968. Не используется, законсервировано. Запись регистрации в ЕГРН №  43-01/01-267/2004/247 от 04.08.2004</t>
  </si>
  <si>
    <t>Здание, площадь 49,4 кв.м., одноэтажное, год постройки 1977. Не используется, законсервировано. Запись регистрации в ЕГРН № 43-43-01/480/2005-153 от 11.01.2006</t>
  </si>
  <si>
    <t>Кировская область, Котельничский р-он, п. Комсомольский, ул. Ленина, 18</t>
  </si>
  <si>
    <t>Здание, площадь1989,6 кв.м., двухэтажное, год постройки 1970. Не используется, законсервировано. Запись регистрации в ЕГРН № 43-43-01/480/2005-154 от 11.01.2006</t>
  </si>
  <si>
    <t>Кировская область, Котельничский р-он, п. Комсомольский, ул. Ленина, 18б</t>
  </si>
  <si>
    <t>Здание, площадь 220,3 кв.м., одноэтажное, год постройки 1970. Не используется, законсервировано. Запись регистрации в ЕГРН № 43-01/01-267/2004-248 от 04.08.2004</t>
  </si>
  <si>
    <t>Кировская область, Котельничский р-он, п. Комсомольский, ул. Ленина</t>
  </si>
  <si>
    <t>Здание, площадь 269,5 кв.м., двухэтажное, год постройки 1969. Не используется, законсервировано. Запись регистрации в ЕГРН № 43-01/01-267/2004-246 от 04.08.2004</t>
  </si>
  <si>
    <t>Сооружение, площадь 277,1 кв.м., одноэтажное, год постройки 1972. Не используется, законсервировано. Запись регистрации в ЕГРН № 43-01/01-294/2004-147 от 17.08.2004</t>
  </si>
  <si>
    <t>Здание, площадь 13,7 кв.м., одноэтажное, год постройки 1972. Не используется, законсервировано. Запись регистрации в ЕГРН № 43-01/01-294/2004-148 от 17.08.2004</t>
  </si>
  <si>
    <t>Здание, площадь 27,1 кв.м., одноэтажное,  год постройки 1967. Не используется, законсервировано. Запись регистрации в ЕГРН № 43-43-01/480/2005-158 от 11.01.2006</t>
  </si>
  <si>
    <t>Кировская область, Котельничский р-он, п. Комсомольский, промзона</t>
  </si>
  <si>
    <t>Помещение, площадь 308,8 кв.м., одноэтажное, год постройки 1967. Не используется, свободно от имущества. Запись регистрации в ЕГРН № 43-43-01/480/2005-152 от 10.01.2006</t>
  </si>
  <si>
    <t>Кировская область, Котельничский р-он, п. Комсомольский, ул. Ленина, 5а, 2 этаж</t>
  </si>
  <si>
    <t>Здание, площадь 12,3 кв.м., одноэтажное, год постройки 1984. Не используется, свбодно йот имущества. Запись регистрации в ЕГРН № 43-01/01-267/2004-344 от 11.08.2004</t>
  </si>
  <si>
    <t>Кировская область, Котельничский р-он, п. Комсомольский, в районе "Мехмастерские"</t>
  </si>
  <si>
    <t>Здание, площадь 10,2 кв.м., одноэтажное, год постройки 1979. Не используется, свободно от имущества. Запись регистрации в ЕГРН № 43-01/01-267/2004-343 от 11.08.2004</t>
  </si>
  <si>
    <t>Кировская область, Котельничский р-он, п. Комсомольский, в районе "Торфоперегружатель"</t>
  </si>
  <si>
    <t>Здание, площадь 16,1 кв.м., одноэтажное, год постройки 1968. Не используется, свободно  от имущества. Запись регистрации в ЕГРН № 43-43-01/444/2005-248 от 15.12.2005</t>
  </si>
  <si>
    <t>Приложение № 3 к Документации о проведении аукциона № 23-03 от 03.04.2023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</si>
</sst>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[Red]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3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5" fillId="0" borderId="1" xfId="1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 applyProtection="1">
      <alignment vertical="center" wrapText="1"/>
    </xf>
    <xf numFmtId="4" fontId="2" fillId="0" borderId="1" xfId="1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2.xml"/><Relationship Id="rId42" Type="http://schemas.openxmlformats.org/officeDocument/2006/relationships/revisionLog" Target="revisionLog5.xml"/><Relationship Id="rId38" Type="http://schemas.openxmlformats.org/officeDocument/2006/relationships/revisionLog" Target="revisionLog1.xml"/><Relationship Id="rId41" Type="http://schemas.openxmlformats.org/officeDocument/2006/relationships/revisionLog" Target="revisionLog4.xml"/><Relationship Id="rId40" Type="http://schemas.openxmlformats.org/officeDocument/2006/relationships/revisionLog" Target="revisionLog3.xml"/><Relationship Id="rId43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81CA92-CB61-4848-A35B-42B804F1E857}" diskRevisions="1" revisionId="1430" version="7">
  <header guid="{DC19A3C2-6B7A-442B-A69A-AC912A90DBB9}" dateTime="2023-04-06T11:09:30" maxSheetId="3" userName="User" r:id="rId38" minRId="1205" maxRId="1344">
    <sheetIdMap count="2">
      <sheetId val="1"/>
      <sheetId val="2"/>
    </sheetIdMap>
  </header>
  <header guid="{04EBF169-BA23-4E4A-80CE-F9DE5DE190F2}" dateTime="2023-04-06T11:18:41" maxSheetId="3" userName="User" r:id="rId39" minRId="1345">
    <sheetIdMap count="2">
      <sheetId val="1"/>
      <sheetId val="2"/>
    </sheetIdMap>
  </header>
  <header guid="{73DCE659-3FC9-4673-A022-0BD94EE3D793}" dateTime="2023-04-06T11:22:07" maxSheetId="3" userName="User" r:id="rId40" minRId="1346">
    <sheetIdMap count="2">
      <sheetId val="1"/>
      <sheetId val="2"/>
    </sheetIdMap>
  </header>
  <header guid="{8E337B60-0C4D-4685-86FC-DBF125AA3A64}" dateTime="2023-04-06T13:03:44" maxSheetId="3" userName="User" r:id="rId41" minRId="1347" maxRId="1349">
    <sheetIdMap count="2">
      <sheetId val="1"/>
      <sheetId val="2"/>
    </sheetIdMap>
  </header>
  <header guid="{037713C4-8174-4CB7-A23D-C075B3E0BA60}" dateTime="2023-04-10T15:24:06" maxSheetId="3" userName="User" r:id="rId42" minRId="1352" maxRId="1425">
    <sheetIdMap count="2">
      <sheetId val="1"/>
      <sheetId val="2"/>
    </sheetIdMap>
  </header>
  <header guid="{8281CA92-CB61-4848-A35B-42B804F1E857}" dateTime="2023-04-10T15:24:40" maxSheetId="3" userName="User" r:id="rId43" minRId="142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T2">
    <dxf>
      <alignment horizontal="left" readingOrder="0"/>
    </dxf>
  </rfmt>
  <rcc rId="1205" sId="1">
    <oc r="A2" t="inlineStr">
      <is>
        <t>Приложение № 1 к реестру непрофильных активов АО "ВяткаТорф на 30.11.2022г. (расшифровка пункта № 40 Реестра)</t>
      </is>
    </oc>
    <nc r="A2" t="inlineStr">
      <is>
        <t>Приложение № 1 к Извещению № ___________</t>
      </is>
    </nc>
  </rcc>
  <rrc rId="1206" sId="1" ref="G1:G1048576" action="deleteCol">
    <undo index="0" exp="area" ref3D="1" dr="$A$1:$P$1048576" dn="П2" sId="1"/>
    <undo index="0" exp="area" ref3D="1" dr="$A$4:$XFD$4" dn="Z_DEBE1351_3834_474D_959A_E5BD2FA92E04_.wvu.Rows" sId="1"/>
    <rfmt sheetId="1" xfDxf="1" sqref="G1:G1048576" start="0" length="0">
      <dxf>
        <font>
          <sz val="10"/>
          <name val="Tahoma"/>
          <scheme val="none"/>
        </font>
        <alignment horizontal="right" vertical="center" wrapText="1" readingOrder="0"/>
      </dxf>
    </rfmt>
    <rfmt sheetId="1" sqref="G2" start="0" length="0">
      <dxf>
        <font>
          <b/>
          <sz val="10"/>
          <color auto="1"/>
          <name val="Tahoma"/>
          <scheme val="none"/>
        </font>
        <alignment horizontal="left" readingOrder="0"/>
        <border outline="0">
          <bottom style="thin">
            <color indexed="64"/>
          </bottom>
        </border>
      </dxf>
    </rfmt>
    <rcc rId="0" sId="1" dxf="1">
      <nc r="G3" t="inlineStr">
        <is>
          <t>Первоначальная стоимость, руб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" t="inlineStr">
        <is>
          <t>Из БАЗЫ</t>
        </is>
      </nc>
      <ndxf>
        <fill>
          <patternFill patternType="solid">
            <bgColor rgb="FF92D05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28">
        <v>8420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4">
        <v>47500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7">
        <v>15330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8">
        <v>1177853.6100000001</v>
      </nc>
      <ndxf>
        <font>
          <b/>
          <sz val="10"/>
          <name val="Tahoma"/>
          <scheme val="none"/>
        </font>
        <numFmt numFmtId="4" formatCode="#,##0.00"/>
        <alignment horizontal="general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">
        <v>106580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0">
        <v>21670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196500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582830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3">
        <v>47500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4">
        <v>27670</v>
      </nc>
      <ndxf>
        <numFmt numFmtId="4" formatCode="#,##0.00"/>
        <alignment horizontal="general" readingOrder="0"/>
        <border outline="0">
          <left style="thin">
            <color indexed="64"/>
          </left>
        </border>
      </ndxf>
    </rcc>
    <rfmt sheetId="1" sqref="G45" start="0" length="0">
      <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G46">
        <v>32580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47" start="0" length="0">
      <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 numFmtId="4">
      <nc r="G48">
        <v>112227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9">
        <v>50296.61</v>
      </nc>
      <n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7" sId="1" ref="G1:G1048576" action="deleteCol">
    <undo index="0" exp="area" ref3D="1" dr="$A$1:$O$1048576" dn="П2" sId="1"/>
    <undo index="0" exp="area" ref3D="1" dr="$A$4:$XFD$4" dn="Z_DEBE1351_3834_474D_959A_E5BD2FA92E04_.wvu.Rows" sId="1"/>
    <rfmt sheetId="1" xfDxf="1" sqref="G1:G1048576" start="0" length="0">
      <dxf>
        <font>
          <sz val="10"/>
          <name val="Tahoma"/>
          <scheme val="none"/>
        </font>
        <alignment horizontal="left" vertical="center" wrapText="1" readingOrder="0"/>
      </dxf>
    </rfmt>
    <rfmt sheetId="1" sqref="G2" start="0" length="0">
      <dxf>
        <font>
          <b/>
          <sz val="10"/>
          <color auto="1"/>
          <name val="Tahoma"/>
          <scheme val="none"/>
        </font>
        <alignment readingOrder="0"/>
        <border outline="0">
          <bottom style="thin">
            <color indexed="64"/>
          </bottom>
        </border>
      </dxf>
    </rfmt>
    <rcc rId="0" sId="1" dxf="1">
      <nc r="G3" t="inlineStr">
        <is>
          <t>Балансовая стоимость, руб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" t="inlineStr">
        <is>
          <t>Из БАЗЫ с учетом доработок</t>
        </is>
      </nc>
      <ndxf>
        <fill>
          <patternFill patternType="solid">
            <bgColor rgb="FF92D050"/>
          </patternFill>
        </fill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">
        <v>245.75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G6">
        <v>89.703000000000003</v>
      </nc>
      <ndxf>
        <numFmt numFmtId="166" formatCode="#,##0.00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">
        <v>20.212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8">
        <v>9.1940000000000008</v>
      </nc>
      <ndxf>
        <numFmt numFmtId="166" formatCode="#,##0.00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18.420000000000002</v>
      </nc>
      <ndxf>
        <numFmt numFmtId="166" formatCode="#,##0.00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139.08000000000001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">
        <v>1789.6669999999999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">
        <v>14.49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">
        <v>11.737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">
        <v>119.33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36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9.6189999999999998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32.923999999999999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">
        <v>44.67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">
        <v>9.1950000000000003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">
        <v>16.920000000000002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">
        <v>256.42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">
        <v>225.26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3">
        <v>54.17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">
        <v>25.72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16.736999999999998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6">
        <v>23.17</v>
      </nc>
      <ndxf>
        <font>
          <sz val="10"/>
          <name val="Tahoma"/>
          <scheme val="none"/>
        </font>
        <numFmt numFmtId="166" formatCode="#,##0.00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">
        <v>24.92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">
        <v>0</v>
      </nc>
      <ndxf>
        <font>
          <sz val="10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117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0">
        <v>14.58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34.42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2">
        <v>39.17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3">
        <v>62.414999999999999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4">
        <v>0</v>
      </nc>
      <ndxf>
        <font>
          <sz val="10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5">
        <v>213.75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6">
        <v>65.5</v>
      </nc>
      <ndxf>
        <font>
          <sz val="10"/>
          <name val="Tahoma"/>
          <scheme val="none"/>
        </font>
        <numFmt numFmtId="166" formatCode="#,##0.0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7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8">
        <v>10350.67</v>
      </nc>
      <ndxf>
        <font>
          <b/>
          <sz val="10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">
        <v>10350.67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0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3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4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45" start="0" length="0">
      <dxf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G46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47" start="0" length="0">
      <dxf>
        <numFmt numFmtId="4" formatCode="#,##0.00"/>
        <alignment horizontal="general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1" dxf="1" numFmtId="4">
      <nc r="G48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9">
        <v>0</v>
      </nc>
      <ndxf>
        <font>
          <sz val="10"/>
          <color auto="1"/>
          <name val="Tahoma"/>
          <scheme val="none"/>
        </font>
        <numFmt numFmtId="4" formatCode="#,##0.00"/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08" sId="1" ref="G1:G1048576" action="deleteCol">
    <undo index="0" exp="area" ref3D="1" dr="$A$1:$N$1048576" dn="П2" sId="1"/>
    <undo index="0" exp="area" ref3D="1" dr="$A$4:$XFD$4" dn="Z_DEBE1351_3834_474D_959A_E5BD2FA92E04_.wvu.Rows" sId="1"/>
    <rfmt sheetId="1" xfDxf="1" sqref="G1:G1048576" start="0" length="0">
      <dxf>
        <font>
          <sz val="10"/>
          <name val="Tahoma"/>
          <scheme val="none"/>
        </font>
        <alignment horizontal="right" vertical="center" readingOrder="0"/>
      </dxf>
    </rfmt>
    <rfmt sheetId="1" sqref="G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G3" t="inlineStr">
        <is>
          <t>Кадастровая стоимость, руб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" t="inlineStr">
        <is>
          <t>Из БАЗЫ</t>
        </is>
      </nc>
      <ndxf>
        <alignment horizontal="general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28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4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7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8">
        <v>430.67</v>
      </nc>
      <ndxf>
        <font>
          <b/>
          <sz val="10"/>
          <name val="Tahoma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0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3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4">
        <v>0</v>
      </nc>
      <ndxf>
        <numFmt numFmtId="4" formatCode="#,##0.0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6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7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430.67099999999999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9">
        <v>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09" sId="1">
    <oc r="G3" t="inlineStr">
      <is>
        <t>Прогнозная рыночная стоимость / Рыночная  стоимость, руб.</t>
      </is>
    </oc>
    <nc r="G3" t="inlineStr">
      <is>
        <t>Начальная (минимальная) цена, рублей без НДС</t>
      </is>
    </nc>
  </rcc>
  <rrc rId="1210" sId="1" ref="H1:H1048576" action="deleteCol">
    <undo index="0" exp="area" ref3D="1" dr="$A$1:$M$1048576" dn="П2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center" vertical="center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H3" t="inlineStr">
        <is>
          <t>Дата оценки рыночной стоимости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Из БАЗЫ</t>
        </is>
      </nc>
      <ndxf>
        <alignment horizontal="general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H37">
        <v>44817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38">
        <v>44750</v>
      </nc>
      <ndxf>
        <font>
          <b/>
          <sz val="10"/>
          <name val="Tahoma"/>
          <scheme val="none"/>
        </font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39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0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1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2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3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4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5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6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7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8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H49">
        <v>44750</v>
      </nc>
      <ndxf>
        <numFmt numFmtId="19" formatCode="dd/mm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1" sId="1" ref="H1:H1048576" action="deleteCol">
    <undo index="0" exp="area" ref3D="1" dr="$A$1:$L$1048576" dn="П2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left" vertical="center" wrapText="1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readingOrder="0"/>
        <border outline="0">
          <bottom style="thin">
            <color indexed="64"/>
          </bottom>
        </border>
      </dxf>
    </rfmt>
    <rcc rId="0" sId="1" dxf="1">
      <nc r="H3" t="inlineStr">
        <is>
          <t>Затраты на содерждание (управление) за 2021 год, руб.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Расчет ЭБ</t>
        </is>
      </nc>
      <ndxf>
        <font>
          <b/>
          <sz val="10"/>
          <name val="Tahoma"/>
          <scheme val="none"/>
        </font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28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4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7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8">
        <v>834452</v>
      </nc>
      <ndxf>
        <font>
          <b/>
          <sz val="10"/>
          <name val="Tahoma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9">
        <v>46165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0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1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2">
        <v>551402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3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4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5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6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7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8">
        <v>236885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9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2" sId="1" ref="H1:H1048576" action="deleteCol">
    <undo index="0" exp="area" ref3D="1" dr="$A$1:$K$1048576" dn="П2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left" vertical="center" wrapText="1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readingOrder="0"/>
        <border outline="0">
          <bottom style="thin">
            <color indexed="64"/>
          </bottom>
        </border>
      </dxf>
    </rfmt>
    <rcc rId="0" sId="1" dxf="1">
      <nc r="H3" t="inlineStr">
        <is>
          <t>Доходы от использования объекта за 2021 год, руб.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Расчет ЭБ</t>
        </is>
      </nc>
      <ndxf>
        <font>
          <b/>
          <sz val="10"/>
          <name val="Tahoma"/>
          <scheme val="none"/>
        </font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28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4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37">
        <v>69630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8">
        <v>107884</v>
      </nc>
      <ndxf>
        <font>
          <b/>
          <sz val="10"/>
          <name val="Tahoma"/>
          <scheme val="none"/>
        </font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9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0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1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2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3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4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5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6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7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8">
        <v>107884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49">
        <v>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3" sId="1" ref="H1:H1048576" action="deleteCol">
    <undo index="0" exp="area" ref3D="1" dr="$A$1:$J$1048576" dn="П2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center" vertical="center" wrapText="1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horizontal="left" readingOrder="0"/>
        <border outline="0">
          <bottom style="thin">
            <color indexed="64"/>
          </bottom>
        </border>
      </dxf>
    </rfmt>
    <rcc rId="0" sId="1" dxf="1">
      <nc r="H3" t="inlineStr">
        <is>
          <t>Стратегия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Из БАЗЫ с учетом доработок</t>
        </is>
      </nc>
      <n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8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4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7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8" t="inlineStr">
        <is>
          <t>Продажа</t>
        </is>
      </nc>
      <ndxf>
        <font>
          <b/>
          <sz val="10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1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 t="inlineStr">
        <is>
          <t>Продажа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4" sId="1" ref="H1:H1048576" action="deleteCol">
    <undo index="0" exp="area" ref3D="1" dr="$A$1:$I$1048576" dn="П2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center" vertical="center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H3" t="inlineStr">
        <is>
          <t>Способ реализации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Из БАЗЫ с учетом доработок</t>
        </is>
      </nc>
      <ndxf>
        <alignment horizontal="general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8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9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4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5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7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8" t="inlineStr">
        <is>
          <t>Аукцион</t>
        </is>
      </nc>
      <ndxf>
        <font>
          <b/>
          <sz val="10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1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 t="inlineStr">
        <is>
          <t>Аукцион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5" sId="1" ref="H1:H1048576" action="deleteCol">
    <undo index="0" exp="area" ref3D="1" dr="$A$1:$H$1048576" dn="П2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left" vertical="center" wrapText="1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readingOrder="0"/>
        <border outline="0">
          <bottom style="thin">
            <color indexed="64"/>
          </bottom>
        </border>
      </dxf>
    </rfmt>
    <rcc rId="0" sId="1" dxf="1">
      <nc r="H3" t="inlineStr">
        <is>
          <t>Комментарий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Ручной ввод</t>
        </is>
      </nc>
      <n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7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 t="inlineStr">
        <is>
          <t xml:space="preserve">В настоящее время объевлен аукцион со сроком подачи заявок участников до 14.00.18.12.2022г.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3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" t="inlineStr">
        <is>
          <t xml:space="preserve">В настоящее время объевлен аукцион со сроком подачи заявок участников до 14.00.18.12.2022г. 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6" t="inlineStr">
        <is>
          <t>Объект реализован в 2019 году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" t="inlineStr">
        <is>
          <t>Готовится аукционнаядокументация на продажу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8" t="inlineStr">
        <is>
          <t>Требуется включение в реестр непрофильных активов</t>
        </is>
      </nc>
      <ndxf>
        <font>
          <b/>
          <sz val="10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1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 t="inlineStr">
        <is>
          <t>Требуется включение в реестр непрофильных активов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6" sId="1" ref="H1:H1048576" action="deleteCol"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vertical="center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H3" t="inlineStr">
        <is>
          <t>Площадка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Из БАЗЫ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8" t="inlineStr">
        <is>
          <t>Каринский производственный участок АО "ВяткаТорф"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4" t="inlineStr">
        <is>
          <t>Каринский производственный участок АО "ВяткаТорф"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7" t="inlineStr">
        <is>
          <t>Пищальский производственный участок АО "ВяткаТорф"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8" t="inlineStr">
        <is>
          <t>Гороховский производственный участок АО "ВяткаТорф"</t>
        </is>
      </nc>
      <ndxf>
        <font>
          <b/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1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 t="inlineStr">
        <is>
          <t>Гороховский производственный участок АО "ВяткаТорф"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17" sId="1" ref="H1:H1048576" action="deleteCol"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center" vertical="center" readingOrder="0"/>
      </dxf>
    </rfmt>
    <rfmt sheetId="1" sqref="H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H3" t="inlineStr">
        <is>
          <t>Идентификационный номер в базе недвижимости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4" start="0" length="0">
      <dxf>
        <alignment horizontal="general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18" sId="1" ref="H1:H1048576" action="deleteCol"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center" vertical="center" readingOrder="0"/>
      </dxf>
    </rfmt>
    <rcc rId="0" sId="1" dxf="1">
      <nc r="H1" t="inlineStr">
        <is>
          <t xml:space="preserve">Приложение № 1.1 к исх. № 5-1/05-138 от 30.11.2022г.
</t>
        </is>
      </nc>
      <ndxf>
        <font>
          <i/>
          <sz val="10"/>
          <name val="Tahoma"/>
          <scheme val="none"/>
        </font>
        <alignment wrapText="1" readingOrder="0"/>
      </ndxf>
    </rcc>
    <rfmt sheetId="1" sqref="H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H3" t="inlineStr">
        <is>
          <t>Системный номер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Из БАЗЫ</t>
        </is>
      </nc>
      <ndxf>
        <alignment horizontal="general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9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8" start="0" length="0">
      <dxf>
        <font>
          <b/>
          <sz val="10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19" sId="1" ref="H1:H1048576" action="deleteCol">
    <undo index="0" exp="area" ref3D="1" dr="$A$4:$H$49" dn="Z_D7DB7EEA_92D9_4B9B_8387_30987A686291_.wvu.FilterData" sId="1"/>
    <undo index="0" exp="area" ref3D="1" dr="$A$4:$H$49" dn="_ФильтрБазыДанных" sId="1"/>
    <undo index="0" exp="area" ref3D="1" dr="$A$4:$XFD$4" dn="Z_DEBE1351_3834_474D_959A_E5BD2FA92E04_.wvu.Rows" sId="1"/>
    <rfmt sheetId="1" xfDxf="1" sqref="H1:H1048576" start="0" length="0">
      <dxf>
        <font>
          <sz val="10"/>
          <name val="Tahoma"/>
          <scheme val="none"/>
        </font>
        <alignment horizontal="center" vertical="center" readingOrder="0"/>
      </dxf>
    </rfmt>
    <rfmt sheetId="1" sqref="H1" start="0" length="0">
      <dxf>
        <font>
          <i/>
          <sz val="10"/>
          <name val="Tahoma"/>
          <scheme val="none"/>
        </font>
      </dxf>
    </rfmt>
    <rfmt sheetId="1" sqref="H2" start="0" length="0">
      <dxf>
        <font>
          <b/>
          <sz val="10"/>
          <color auto="1"/>
          <name val="Tahoma"/>
          <scheme val="none"/>
        </font>
        <alignment horizontal="left" wrapText="1" readingOrder="0"/>
        <border outline="0">
          <bottom style="thin">
            <color indexed="64"/>
          </bottom>
        </border>
      </dxf>
    </rfmt>
    <rcc rId="0" sId="1" dxf="1">
      <nc r="H3" t="inlineStr">
        <is>
          <t>Правообладатель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 t="inlineStr">
        <is>
          <t>Из БАЗЫ</t>
        </is>
      </nc>
      <ndxf>
        <alignment horizontal="general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numFmt numFmtId="30" formatCode="@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0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2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3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4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7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8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9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4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5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" start="0" length="0">
      <dxf>
        <alignment horizontal="general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7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8" t="inlineStr">
        <is>
          <t>АО "ВяткаТорф"</t>
        </is>
      </nc>
      <ndxf>
        <font>
          <b/>
          <sz val="10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1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 t="inlineStr">
        <is>
          <t>АО "ВяткаТорф"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20" sId="1" ref="H1:H1048576" action="insertCol">
    <undo index="0" exp="area" ref3D="1" dr="$A$4:$XFD$4" dn="Z_DEBE1351_3834_474D_959A_E5BD2FA92E04_.wvu.Rows" sId="1"/>
  </rrc>
  <rfmt sheetId="1" sqref="H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1" sId="1" odxf="1" dxf="1">
    <nc r="H4" t="inlineStr">
      <is>
        <t>Из БАЗЫ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2" sId="1" odxf="1" dxf="1" numFmtId="4">
    <nc r="H28">
      <v>41666.67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3" sId="1" odxf="1" dxf="1" numFmtId="4">
    <nc r="H34">
      <v>70833.33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4" sId="1" odxf="1" dxf="1" numFmtId="4">
    <nc r="H37">
      <v>35833.33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5" sId="1" odxf="1" dxf="1" numFmtId="4">
    <nc r="H38">
      <v>1669100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6" sId="1" odxf="1" dxf="1" numFmtId="4">
    <nc r="H39">
      <v>185800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7" sId="1" odxf="1" dxf="1" numFmtId="4">
    <nc r="H40">
      <v>10800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8" sId="1" odxf="1" dxf="1" numFmtId="4">
    <nc r="H41">
      <v>234200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9" sId="1" odxf="1" dxf="1" numFmtId="4">
    <nc r="H42">
      <v>898300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0" sId="1" odxf="1" dxf="1" numFmtId="4">
    <nc r="H43">
      <v>98300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1" sId="1" odxf="1" dxf="1" numFmtId="4">
    <nc r="H44">
      <v>57500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2" sId="1" odxf="1" dxf="1" numFmtId="4">
    <nc r="H45">
      <v>5000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3" sId="1" odxf="1" dxf="1" numFmtId="4">
    <nc r="H46">
      <v>57500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4" sId="1" odxf="1" dxf="1" numFmtId="4">
    <nc r="H47">
      <v>4200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5" sId="1" odxf="1" dxf="1" numFmtId="4">
    <nc r="H48">
      <v>72500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6" sId="1" odxf="1" dxf="1" numFmtId="4">
    <nc r="H49">
      <v>45000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7" sId="1">
    <nc r="H3" t="inlineStr">
      <is>
        <t>Начальная (минимальная) цена, рублей, в том числе НДС</t>
      </is>
    </nc>
  </rcc>
  <rrc rId="1238" sId="1" ref="A5:XFD5" action="insertRow">
    <undo index="0" exp="area" ref3D="1" dr="$A$1:$G$1048576" dn="П2" sId="1"/>
  </rrc>
  <rfmt sheetId="1" sqref="B5" start="0" length="0">
    <dxf>
      <font>
        <b/>
        <sz val="10"/>
        <name val="Tahoma"/>
        <scheme val="none"/>
      </font>
      <alignment horizontal="general" readingOrder="0"/>
    </dxf>
  </rfmt>
  <rcc rId="1239" sId="1" odxf="1" dxf="1">
    <nc r="C5" t="inlineStr">
      <is>
        <t>Имущественный комплекс</t>
      </is>
    </nc>
    <odxf>
      <font>
        <b val="0"/>
        <sz val="10"/>
        <name val="Tahoma"/>
        <scheme val="none"/>
      </font>
      <numFmt numFmtId="0" formatCode="General"/>
      <alignment horizontal="general" wrapText="1" readingOrder="0"/>
    </odxf>
    <ndxf>
      <font>
        <b/>
        <sz val="10"/>
        <name val="Tahoma"/>
        <scheme val="none"/>
      </font>
      <numFmt numFmtId="2" formatCode="0.00"/>
      <alignment horizontal="left" wrapText="0" readingOrder="0"/>
    </ndxf>
  </rcc>
  <rfmt sheetId="1" sqref="D5" start="0" length="0">
    <dxf>
      <font>
        <b/>
        <sz val="10"/>
        <name val="Tahoma"/>
        <scheme val="none"/>
      </font>
      <numFmt numFmtId="4" formatCode="#,##0.00"/>
      <border outline="0">
        <top style="thin">
          <color indexed="64"/>
        </top>
      </border>
    </dxf>
  </rfmt>
  <rm rId="1240" sheetId="1" source="B5" destination="C5" sourceSheetId="1">
    <rcc rId="0" sId="1" dxf="1">
      <nc r="C5" t="inlineStr">
        <is>
          <t>Имущественный комплекс</t>
        </is>
      </nc>
      <ndxf>
        <font>
          <b/>
          <sz val="10"/>
          <color theme="1"/>
          <name val="Tahoma"/>
          <scheme val="none"/>
        </font>
        <numFmt numFmtId="2" formatCode="0.00"/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1241" sheetId="1" source="D5" destination="E5" sourceSheetId="1">
    <rfmt sheetId="1" sqref="E5" start="0" length="0">
      <dxf>
        <font>
          <sz val="10"/>
          <color theme="1"/>
          <name val="Tahoma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cc rId="1242" sId="1">
    <nc r="F5" t="inlineStr">
      <is>
        <t>нет</t>
      </is>
    </nc>
  </rcc>
  <rfmt sheetId="1" sqref="B5:F5" start="0" length="0">
    <dxf>
      <border>
        <bottom style="thin">
          <color indexed="64"/>
        </bottom>
      </border>
    </dxf>
  </rfmt>
  <rfmt sheetId="1" sqref="B5:F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43" sId="1">
    <nc r="C5" t="inlineStr">
      <is>
        <t>Комплекс зданий и сооружений производствнного и бытового назначения, расположенный в пос. Светлый Котельничского района Кировской области</t>
      </is>
    </nc>
  </rcc>
  <rcc rId="1244" sId="1" odxf="1" dxf="1">
    <nc r="E5" t="inlineStr">
      <is>
        <t>Кировская область, Котельничский район, поселок Светлый</t>
      </is>
    </nc>
    <ndxf/>
  </rcc>
  <rcc rId="1245" sId="1" odxf="1" dxf="1">
    <oc r="C6" t="inlineStr">
      <is>
        <t xml:space="preserve">Здание вагоноремонтного депо </t>
      </is>
    </oc>
    <nc r="C6" t="inlineStr">
      <is>
        <t>Здание автогараж</t>
      </is>
    </nc>
    <odxf>
      <numFmt numFmtId="4" formatCode="#,##0.00"/>
      <alignment horizontal="center" readingOrder="0"/>
      <border outline="0">
        <top/>
      </border>
    </odxf>
    <ndxf>
      <numFmt numFmtId="0" formatCode="General"/>
      <alignment horizontal="general" readingOrder="0"/>
      <border outline="0">
        <top style="thin">
          <color indexed="64"/>
        </top>
      </border>
    </ndxf>
  </rcc>
  <rcc rId="1246" sId="1" odxf="1" dxf="1">
    <oc r="D6" t="inlineStr">
      <is>
        <t>Здание, площадь 1260,9 кв.м., этажность 2</t>
      </is>
    </oc>
    <nc r="D6" t="inlineStr">
      <is>
        <t>Здание, площадь 821,2 кв.м., двухэтажное, год постройки 1967. Не используется, свободно от имущества. Запись регистрации в ЕГРН № 43-01/01-294/2004-153 от 17.08.2004</t>
      </is>
    </nc>
    <odxf>
      <numFmt numFmtId="4" formatCode="#,##0.00"/>
      <alignment horizontal="center" readingOrder="0"/>
      <border outline="0">
        <top/>
      </border>
    </odxf>
    <ndxf>
      <numFmt numFmtId="0" formatCode="General"/>
      <alignment horizontal="left" readingOrder="0"/>
      <border outline="0">
        <top style="thin">
          <color indexed="64"/>
        </top>
      </border>
    </ndxf>
  </rcc>
  <rcc rId="1247" sId="1" odxf="1" dxf="1">
    <oc r="E6" t="inlineStr">
      <is>
        <t>Кировская область, г.Кирово-Чепецк, станция Торфяная</t>
      </is>
    </oc>
    <nc r="E6" t="inlineStr">
      <is>
        <t>Кировская область, Котельничский район, поселок Светлый, промзона</t>
      </is>
    </nc>
    <odxf>
      <font>
        <name val="Tahoma"/>
        <scheme val="none"/>
      </font>
      <numFmt numFmtId="165" formatCode="#,##0.00_р_."/>
      <alignment horizontal="center" readingOrder="0"/>
      <border outline="0">
        <top/>
      </border>
    </odxf>
    <ndxf>
      <font>
        <sz val="10"/>
        <name val="Tahoma"/>
        <scheme val="none"/>
      </font>
      <numFmt numFmtId="0" formatCode="General"/>
      <alignment horizontal="left" readingOrder="0"/>
      <border outline="0">
        <top style="thin">
          <color indexed="64"/>
        </top>
      </border>
    </ndxf>
  </rcc>
  <rcc rId="1248" sId="1" odxf="1" dxf="1">
    <oc r="C7" t="inlineStr">
      <is>
        <t xml:space="preserve">Мост железнодорожный через реку Белая Холуница 
</t>
      </is>
    </oc>
    <nc r="C7" t="inlineStr">
      <is>
        <t>Здание заправочная станция</t>
      </is>
    </nc>
    <odxf>
      <font>
        <sz val="10"/>
        <name val="Tahoma"/>
        <scheme val="none"/>
      </font>
      <fill>
        <patternFill patternType="solid">
          <bgColor theme="0"/>
        </patternFill>
      </fill>
      <alignment horizontal="center" readingOrder="0"/>
    </odxf>
    <ndxf>
      <font>
        <sz val="10"/>
        <name val="Tahoma"/>
        <scheme val="none"/>
      </font>
      <fill>
        <patternFill patternType="none">
          <bgColor indexed="65"/>
        </patternFill>
      </fill>
      <alignment horizontal="general" readingOrder="0"/>
    </ndxf>
  </rcc>
  <rcc rId="1249" sId="1" odxf="1" dxf="1">
    <oc r="D7" t="inlineStr">
      <is>
        <t>Сооружение, протяженность 108,72 пог.м.</t>
      </is>
    </oc>
    <nc r="D7" t="inlineStr">
      <is>
        <t>Здание, площадь 40,6 кв.м, одноэтажное, год постройки 1970. Не используется, свободно от имущества. Запись регистрации в ЕГРН № 43-01/01-294/2004-154 от 17.08.2004</t>
      </is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left" readingOrder="0"/>
    </ndxf>
  </rcc>
  <rcc rId="1250" sId="1" odxf="1" dxf="1">
    <oc r="E7" t="inlineStr">
      <is>
        <t>Кировская область, Слободской район</t>
      </is>
    </oc>
    <nc r="E7" t="inlineStr">
      <is>
        <t>Кировская область, Котельничский район, поселок Светлый</t>
      </is>
    </nc>
    <odxf>
      <font>
        <name val="Tahoma"/>
        <scheme val="none"/>
      </font>
      <numFmt numFmtId="165" formatCode="#,##0.00_р_."/>
      <fill>
        <patternFill patternType="solid">
          <bgColor theme="0"/>
        </patternFill>
      </fill>
      <alignment horizontal="center" readingOrder="0"/>
      <protection locked="0"/>
    </odxf>
    <ndxf>
      <font>
        <sz val="10"/>
        <name val="Tahoma"/>
        <scheme val="none"/>
      </font>
      <numFmt numFmtId="0" formatCode="General"/>
      <fill>
        <patternFill patternType="none">
          <bgColor indexed="65"/>
        </patternFill>
      </fill>
      <alignment horizontal="left" readingOrder="0"/>
      <protection locked="1"/>
    </ndxf>
  </rcc>
  <rcc rId="1251" sId="1" odxf="1" dxf="1">
    <oc r="C8" t="inlineStr">
      <is>
        <t xml:space="preserve">Здание сарай лесорамы лесозавода
</t>
      </is>
    </oc>
    <nc r="C8" t="inlineStr">
      <is>
        <t>Здание локомотивное депо</t>
      </is>
    </nc>
    <odxf>
      <numFmt numFmtId="4" formatCode="#,##0.00"/>
      <alignment horizontal="center" readingOrder="0"/>
    </odxf>
    <ndxf>
      <numFmt numFmtId="0" formatCode="General"/>
      <alignment horizontal="general" readingOrder="0"/>
    </ndxf>
  </rcc>
  <rcc rId="1252" sId="1" odxf="1" dxf="1">
    <oc r="D8" t="inlineStr">
      <is>
        <t>Здание, площадь 719,1 кв.м., этажность 1</t>
      </is>
    </oc>
    <nc r="D8" t="inlineStr">
      <is>
        <t>Здание, площадь 840,6 кв.м., трехэтажное, год постройки 1967. Не используется, свободно от имущества. Запись регистрации в ЕГРН № 43-01/01-294/2004-152 от 17.08.2004</t>
      </is>
    </nc>
    <odxf>
      <numFmt numFmtId="4" formatCode="#,##0.00"/>
      <alignment horizontal="center" readingOrder="0"/>
    </odxf>
    <ndxf>
      <numFmt numFmtId="0" formatCode="General"/>
      <alignment horizontal="left" readingOrder="0"/>
    </ndxf>
  </rcc>
  <rcc rId="1253" sId="1" odxf="1" dxf="1">
    <oc r="E8" t="inlineStr">
      <is>
        <t xml:space="preserve">Кировская область, г. Кирово-Чепецк, мкр. Каринторф </t>
      </is>
    </oc>
    <nc r="E8" t="inlineStr">
      <is>
        <t>Кировская область, Котельничский район, поселок Светлый, промзона</t>
      </is>
    </nc>
    <odxf>
      <font>
        <name val="Tahoma"/>
        <scheme val="none"/>
      </font>
      <numFmt numFmtId="165" formatCode="#,##0.00_р_."/>
      <alignment horizontal="center" readingOrder="0"/>
    </odxf>
    <ndxf>
      <font>
        <sz val="10"/>
        <name val="Tahoma"/>
        <scheme val="none"/>
      </font>
      <numFmt numFmtId="0" formatCode="General"/>
      <alignment horizontal="left" readingOrder="0"/>
    </ndxf>
  </rcc>
  <rcc rId="1254" sId="1" odxf="1" dxf="1">
    <oc r="C9" t="inlineStr">
      <is>
        <t xml:space="preserve">Здание для обогрева рабочих лесорамы
</t>
      </is>
    </oc>
    <nc r="C9" t="inlineStr">
      <is>
        <t>Здание механическая мастерская</t>
      </is>
    </nc>
    <odxf>
      <font>
        <sz val="10"/>
        <name val="Tahoma"/>
        <scheme val="none"/>
      </font>
      <fill>
        <patternFill patternType="solid">
          <bgColor theme="0"/>
        </patternFill>
      </fill>
      <alignment horizontal="center" readingOrder="0"/>
    </odxf>
    <ndxf>
      <font>
        <sz val="10"/>
        <name val="Tahoma"/>
        <scheme val="none"/>
      </font>
      <fill>
        <patternFill patternType="none">
          <bgColor indexed="65"/>
        </patternFill>
      </fill>
      <alignment horizontal="general" readingOrder="0"/>
    </ndxf>
  </rcc>
  <rcc rId="1255" sId="1" odxf="1" dxf="1">
    <oc r="D9" t="inlineStr">
      <is>
        <t>Здание, площадь 24,6 кв.м., этажность 1</t>
      </is>
    </oc>
    <nc r="D9" t="inlineStr">
      <is>
        <t>Здание, площадь 3316,7 кв.м., двухэтажное, год постройки 1974. Не используется, свободно от имущества. Запись регистрации в ЕГРН № 43-01/01-294/2004-155 от 17.08.2004</t>
      </is>
    </nc>
    <odxf>
      <fill>
        <patternFill patternType="solid">
          <bgColor theme="0"/>
        </patternFill>
      </fill>
      <alignment horizontal="center" readingOrder="0"/>
      <protection locked="0"/>
    </odxf>
    <ndxf>
      <fill>
        <patternFill patternType="none">
          <bgColor indexed="65"/>
        </patternFill>
      </fill>
      <alignment horizontal="left" readingOrder="0"/>
      <protection locked="1"/>
    </ndxf>
  </rcc>
  <rcc rId="1256" sId="1" odxf="1" dxf="1">
    <oc r="E9" t="inlineStr">
      <is>
        <t xml:space="preserve">Кировская область, г. Кирово-Чепецк, мкр. Каринторф </t>
      </is>
    </oc>
    <nc r="E9" t="inlineStr">
      <is>
        <t>Кировская область, Котельничский район, поселок Светлый</t>
      </is>
    </nc>
    <odxf>
      <font>
        <name val="Tahoma"/>
        <scheme val="none"/>
      </font>
      <numFmt numFmtId="165" formatCode="#,##0.00_р_."/>
      <alignment horizontal="center" readingOrder="0"/>
    </odxf>
    <ndxf>
      <font>
        <sz val="10"/>
        <name val="Tahoma"/>
        <scheme val="none"/>
      </font>
      <numFmt numFmtId="0" formatCode="General"/>
      <alignment horizontal="left" readingOrder="0"/>
    </ndxf>
  </rcc>
  <rcc rId="1257" sId="1" odxf="1" dxf="1">
    <oc r="C10" t="inlineStr">
      <is>
        <t xml:space="preserve">Здание смазочного хозяйства
</t>
      </is>
    </oc>
    <nc r="C10" t="inlineStr">
      <is>
        <t>Здание пункт технического осмотра вагонов</t>
      </is>
    </nc>
    <odxf>
      <font>
        <sz val="10"/>
        <name val="Tahoma"/>
        <scheme val="none"/>
      </font>
      <fill>
        <patternFill patternType="solid">
          <bgColor theme="0"/>
        </patternFill>
      </fill>
      <alignment horizontal="center" readingOrder="0"/>
    </odxf>
    <ndxf>
      <font>
        <sz val="10"/>
        <name val="Tahoma"/>
        <scheme val="none"/>
      </font>
      <fill>
        <patternFill patternType="none">
          <bgColor indexed="65"/>
        </patternFill>
      </fill>
      <alignment horizontal="general" readingOrder="0"/>
    </ndxf>
  </rcc>
  <rcc rId="1258" sId="1" odxf="1" dxf="1">
    <oc r="D10" t="inlineStr">
      <is>
        <t>Здание, площадь 40,8 кв.м., этажность 1</t>
      </is>
    </oc>
    <nc r="D10" t="inlineStr">
      <is>
        <t>Здание, площадь 292,1 кв.м, одноэтажное, год постройки 1974. Не используется, свободно от имущества. Запись регистрации в ЕГРН № 43-01/01-294/2004-151 от 17.08.2004</t>
      </is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left" readingOrder="0"/>
    </ndxf>
  </rcc>
  <rcc rId="1259" sId="1" odxf="1" dxf="1">
    <oc r="E10" t="inlineStr">
      <is>
        <t>Кировская область, г. Кирово-Чепецк, станция Торфяная</t>
      </is>
    </oc>
    <nc r="E10" t="inlineStr">
      <is>
        <t>Кировская область, Котельничский район, поселок Светлый, промзона</t>
      </is>
    </nc>
    <odxf>
      <font>
        <name val="Tahoma"/>
        <scheme val="none"/>
      </font>
      <numFmt numFmtId="165" formatCode="#,##0.00_р_."/>
      <alignment horizontal="center" readingOrder="0"/>
    </odxf>
    <ndxf>
      <font>
        <sz val="10"/>
        <name val="Tahoma"/>
        <scheme val="none"/>
      </font>
      <numFmt numFmtId="0" formatCode="General"/>
      <alignment horizontal="left" readingOrder="0"/>
    </ndxf>
  </rcc>
  <rcc rId="1260" sId="1" odxf="1" dxf="1">
    <oc r="C11" t="inlineStr">
      <is>
        <t xml:space="preserve">Здание автогараж мкр.Каринторф
</t>
      </is>
    </oc>
    <nc r="C11" t="inlineStr">
      <is>
        <t>Здание торфоперегружателя № 1</t>
      </is>
    </nc>
    <odxf>
      <alignment horizontal="center" readingOrder="0"/>
    </odxf>
    <ndxf>
      <alignment horizontal="general" readingOrder="0"/>
    </ndxf>
  </rcc>
  <rcc rId="1261" sId="1" odxf="1" dxf="1">
    <oc r="D11" t="inlineStr">
      <is>
        <t>Здание, площадь 420,4 кв.м., этажность 1</t>
      </is>
    </oc>
    <nc r="D11" t="inlineStr">
      <is>
        <t>Здание, площадь 1639,0 кв.м., одноэтажное, год постройки 1967. Не используется, свободно от имущества. Запись регистрации в ЕГРН № 43-01/01-354/2004-250 от 15.10.2004</t>
      </is>
    </nc>
    <odxf>
      <alignment horizontal="center" readingOrder="0"/>
    </odxf>
    <ndxf>
      <alignment horizontal="left" readingOrder="0"/>
    </ndxf>
  </rcc>
  <rcc rId="1262" sId="1" odxf="1" dxf="1">
    <oc r="E11" t="inlineStr">
      <is>
        <t xml:space="preserve">Кировская область, г. Кирово-Чепецк, мкр. Каринторф </t>
      </is>
    </oc>
    <nc r="E11" t="inlineStr">
      <is>
        <t>Кировская область, Котельничский район, поселок Светлый, ст. Перегрузочная</t>
      </is>
    </nc>
    <odxf>
      <font>
        <name val="Tahoma"/>
        <scheme val="none"/>
      </font>
      <numFmt numFmtId="165" formatCode="#,##0.00_р_."/>
      <alignment horizontal="center" readingOrder="0"/>
      <border outline="0">
        <bottom style="thin">
          <color indexed="64"/>
        </bottom>
      </border>
    </odxf>
    <ndxf>
      <font>
        <sz val="10"/>
        <name val="Tahoma"/>
        <scheme val="none"/>
      </font>
      <numFmt numFmtId="0" formatCode="General"/>
      <alignment horizontal="left" readingOrder="0"/>
      <border outline="0">
        <bottom/>
      </border>
    </ndxf>
  </rcc>
  <rcc rId="1263" sId="1" odxf="1" dxf="1">
    <oc r="C12" t="inlineStr">
      <is>
        <t xml:space="preserve">Здание блок ремонтных цехов-мехмастерская
</t>
      </is>
    </oc>
    <nc r="C12" t="inlineStr">
      <is>
        <t>Здание пульта управления № 1</t>
      </is>
    </nc>
    <odxf>
      <alignment horizontal="center" readingOrder="0"/>
    </odxf>
    <ndxf>
      <alignment horizontal="general" readingOrder="0"/>
    </ndxf>
  </rcc>
  <rcc rId="1264" sId="1" odxf="1" dxf="1">
    <oc r="D12" t="inlineStr">
      <is>
        <t>Здание, площадь 3199,4 кв.м., этажность 2</t>
      </is>
    </oc>
    <nc r="D12" t="inlineStr">
      <is>
        <t>Здание, площадь 12,8 кв.м., одноэтажное, год постройки 1967. Не используется, свободно от имущества. Запись регистрации в ЕГРН № 43-01/01-354/2004-249 от 15.10.2004</t>
      </is>
    </nc>
    <odxf>
      <alignment horizontal="center" readingOrder="0"/>
    </odxf>
    <ndxf>
      <alignment horizontal="left" readingOrder="0"/>
    </ndxf>
  </rcc>
  <rcc rId="1265" sId="1" odxf="1" dxf="1">
    <oc r="E12" t="inlineStr">
      <is>
        <t xml:space="preserve">Кировская область, г. Кирово-Чепецк, мкр. Каринторф </t>
      </is>
    </oc>
    <nc r="E12" t="inlineStr">
      <is>
        <t>Кировская область, Котельничский район, поселок Светлый, ст. Перегрузочная</t>
      </is>
    </nc>
    <odxf>
      <font>
        <name val="Tahoma"/>
        <scheme val="none"/>
      </font>
      <numFmt numFmtId="165" formatCode="#,##0.00_р_."/>
      <alignment horizontal="center" readingOrder="0"/>
      <border outline="0">
        <bottom style="thin">
          <color indexed="64"/>
        </bottom>
      </border>
    </odxf>
    <ndxf>
      <font>
        <sz val="10"/>
        <name val="Tahoma"/>
        <scheme val="none"/>
      </font>
      <numFmt numFmtId="0" formatCode="General"/>
      <alignment horizontal="left" readingOrder="0"/>
      <border outline="0">
        <bottom/>
      </border>
    </ndxf>
  </rcc>
  <rcc rId="1266" sId="1" odxf="1" dxf="1">
    <oc r="C13" t="inlineStr">
      <is>
        <t xml:space="preserve">Будка дежурного </t>
      </is>
    </oc>
    <nc r="C13" t="inlineStr">
      <is>
        <t xml:space="preserve">Здание торфоперегружателя № 3                </t>
      </is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general" readingOrder="0"/>
    </ndxf>
  </rcc>
  <rcc rId="1267" sId="1" odxf="1" dxf="1">
    <oc r="D13" t="inlineStr">
      <is>
        <t>Здание, площадь 5,2 кв.м., этажность 1</t>
      </is>
    </oc>
    <nc r="D13" t="inlineStr">
      <is>
        <t>Здание, площадь 1638 кв.м., двухэтажное, год постройки 1976. Не используется, свободно от имущества. Запись регистрации в ЕГРН № 43-01/01-354/2004-252 от 15.10.2004</t>
      </is>
    </nc>
    <odxf>
      <alignment horizontal="center" readingOrder="0"/>
    </odxf>
    <ndxf>
      <alignment horizontal="left" readingOrder="0"/>
    </ndxf>
  </rcc>
  <rcc rId="1268" sId="1" odxf="1" dxf="1">
    <oc r="E13" t="inlineStr">
      <is>
        <t>Кировская область, г. Кирово-Чепецк</t>
      </is>
    </oc>
    <nc r="E13" t="inlineStr">
      <is>
        <t>Кировская область, Котельничский район, поселок Светлый, ст. Перегрузочная</t>
      </is>
    </nc>
    <odxf>
      <font>
        <name val="Tahoma"/>
        <scheme val="none"/>
      </font>
      <numFmt numFmtId="165" formatCode="#,##0.00_р_."/>
      <alignment horizontal="center" readingOrder="0"/>
      <border outline="0">
        <bottom style="thin">
          <color indexed="64"/>
        </bottom>
      </border>
    </odxf>
    <ndxf>
      <font>
        <sz val="10"/>
        <name val="Tahoma"/>
        <scheme val="none"/>
      </font>
      <numFmt numFmtId="0" formatCode="General"/>
      <alignment horizontal="left" readingOrder="0"/>
      <border outline="0">
        <bottom/>
      </border>
    </ndxf>
  </rcc>
  <rcc rId="1269" sId="1" odxf="1" dxf="1">
    <oc r="C14" t="inlineStr">
      <is>
        <t xml:space="preserve">Будка дежурного переезда Боево
</t>
      </is>
    </oc>
    <nc r="C14" t="inlineStr">
      <is>
        <t>Здание пульта управления № 3</t>
      </is>
    </nc>
    <odxf>
      <alignment horizontal="center" readingOrder="0"/>
    </odxf>
    <ndxf>
      <alignment horizontal="general" readingOrder="0"/>
    </ndxf>
  </rcc>
  <rcc rId="1270" sId="1" odxf="1" dxf="1">
    <oc r="D14" t="inlineStr">
      <is>
        <t>Здание, площадь 6,6 кв.м., этажность 1</t>
      </is>
    </oc>
    <nc r="D14" t="inlineStr">
      <is>
        <t>Здание, площадь 12,2 кв.м, одноэтажное, год постройки 1976. Не используется, свободно от имущества. Запись регистрации в ЕГРН № 43-01/01-354/2004-251 от 15.10.2004</t>
      </is>
    </nc>
    <odxf>
      <alignment horizontal="center" readingOrder="0"/>
    </odxf>
    <ndxf>
      <alignment horizontal="left" readingOrder="0"/>
    </ndxf>
  </rcc>
  <rcc rId="1271" sId="1" odxf="1" dxf="1">
    <oc r="E14" t="inlineStr">
      <is>
        <t>Кировская область, г. Кирово-Чепецк</t>
      </is>
    </oc>
    <nc r="E14" t="inlineStr">
      <is>
        <t>Кировская область, Котельничский район, поселок Светлый, ст. Перегрузочная</t>
      </is>
    </nc>
    <odxf>
      <font>
        <name val="Tahoma"/>
        <scheme val="none"/>
      </font>
      <numFmt numFmtId="165" formatCode="#,##0.00_р_."/>
      <alignment horizontal="center" readingOrder="0"/>
      <border outline="0">
        <bottom style="thin">
          <color indexed="64"/>
        </bottom>
      </border>
    </odxf>
    <ndxf>
      <font>
        <sz val="10"/>
        <name val="Tahoma"/>
        <scheme val="none"/>
      </font>
      <numFmt numFmtId="0" formatCode="General"/>
      <alignment horizontal="left" readingOrder="0"/>
      <border outline="0">
        <bottom/>
      </border>
    </ndxf>
  </rcc>
  <rcc rId="1272" sId="1" odxf="1" dxf="1">
    <oc r="C15" t="inlineStr">
      <is>
        <t xml:space="preserve">Депо экипировки тепловозов ст. Техническая
</t>
      </is>
    </oc>
    <nc r="C15" t="inlineStr">
      <is>
        <t>Помещение административного здания, 2 этаж</t>
      </is>
    </nc>
    <odxf>
      <alignment horizontal="center" readingOrder="0"/>
    </odxf>
    <ndxf>
      <alignment horizontal="general" readingOrder="0"/>
    </ndxf>
  </rcc>
  <rcc rId="1273" sId="1" odxf="1" dxf="1">
    <oc r="D15" t="inlineStr">
      <is>
        <t>Здание, площадь 481,8 кв.м., этажность 2</t>
      </is>
    </oc>
    <nc r="D15" t="inlineStr">
      <is>
        <t>Помещение, площадь 436,1 кв.м., одноэтажное, год постройки 1969. Не используется, свободно от имущества. Запись регистрации в ЕГРН № 43-01/01-474/2004-196 от 21.01.2005</t>
      </is>
    </nc>
    <odxf>
      <alignment horizontal="center" readingOrder="0"/>
    </odxf>
    <ndxf>
      <alignment horizontal="left" readingOrder="0"/>
    </ndxf>
  </rcc>
  <rcc rId="1274" sId="1" odxf="1" dxf="1">
    <oc r="E15" t="inlineStr">
      <is>
        <t xml:space="preserve">Кировская область, г. Кирово-Чепецк, мкр. Каринторф </t>
      </is>
    </oc>
    <nc r="E15" t="inlineStr">
      <is>
        <t>Кировская область, Котельничский район, послеок Светлый, ул. Ленина, 18</t>
      </is>
    </nc>
    <odxf>
      <font>
        <name val="Tahoma"/>
        <scheme val="none"/>
      </font>
      <numFmt numFmtId="165" formatCode="#,##0.00_р_."/>
      <alignment horizontal="center" readingOrder="0"/>
    </odxf>
    <ndxf>
      <font>
        <sz val="10"/>
        <name val="Tahoma"/>
        <scheme val="none"/>
      </font>
      <numFmt numFmtId="0" formatCode="General"/>
      <alignment horizontal="left" readingOrder="0"/>
    </ndxf>
  </rcc>
  <rcc rId="1275" sId="1" odxf="1" dxf="1">
    <oc r="C16" t="inlineStr">
      <is>
        <t xml:space="preserve">Здание депо экипировщиков и технической оснастки
</t>
      </is>
    </oc>
    <nc r="C16" t="inlineStr">
      <is>
        <t>Производственно-бытовой корпус полевой базы № 2</t>
      </is>
    </nc>
    <odxf>
      <alignment horizontal="center" readingOrder="0"/>
    </odxf>
    <ndxf>
      <alignment horizontal="general" readingOrder="0"/>
    </ndxf>
  </rcc>
  <rcc rId="1276" sId="1" odxf="1" dxf="1">
    <oc r="D16" t="inlineStr">
      <is>
        <t>Здание, площадь 130,8 кв.м., этажность 1</t>
      </is>
    </oc>
    <nc r="D16" t="inlineStr">
      <is>
        <t>Здание, площадь 190,6 кв.м., одноэтажное, год постройки 1966. Не используется, свободно от имущества. Запись регистрации в ЕГРН № 43-43-01/480/2005-133 от 27.12.2005</t>
      </is>
    </nc>
    <odxf>
      <alignment horizontal="center" readingOrder="0"/>
    </odxf>
    <ndxf>
      <alignment horizontal="left" readingOrder="0"/>
    </ndxf>
  </rcc>
  <rcc rId="1277" sId="1" odxf="1" dxf="1">
    <oc r="E16" t="inlineStr">
      <is>
        <t>Кировская область, г. Кирово-Чепецк, ст.Торфяная</t>
      </is>
    </oc>
    <nc r="E16" t="inlineStr">
      <is>
        <t>Кировская область, Котельничский район, поселок Светлый, ул. Ленина, 19</t>
      </is>
    </nc>
    <odxf>
      <font>
        <name val="Tahoma"/>
        <scheme val="none"/>
      </font>
      <numFmt numFmtId="165" formatCode="#,##0.00_р_."/>
      <alignment horizontal="center" readingOrder="0"/>
    </odxf>
    <ndxf>
      <font>
        <sz val="10"/>
        <name val="Tahoma"/>
        <scheme val="none"/>
      </font>
      <numFmt numFmtId="0" formatCode="General"/>
      <alignment horizontal="left" readingOrder="0"/>
    </ndxf>
  </rcc>
  <rrc rId="1278" sId="1" ref="B1:B1048576" action="deleteCol">
    <undo index="0" exp="area" ref3D="1" dr="$A$1:$G$1048576" dn="П2" sId="1"/>
    <undo index="0" exp="area" ref3D="1" dr="$A$4:$XFD$4" dn="Z_DEBE1351_3834_474D_959A_E5BD2FA92E04_.wvu.Rows" sId="1"/>
    <rfmt sheetId="1" xfDxf="1" sqref="B1:B1048576" start="0" length="0">
      <dxf>
        <font>
          <sz val="10"/>
          <color auto="1"/>
          <name val="Tahoma"/>
          <scheme val="none"/>
        </font>
        <alignment horizontal="center" vertical="center" wrapText="1" readingOrder="0"/>
      </dxf>
    </rfmt>
    <rfmt sheetId="1" sqref="B2" start="0" length="0">
      <dxf>
        <font>
          <b/>
          <sz val="10"/>
          <color auto="1"/>
          <name val="Tahoma"/>
          <scheme val="none"/>
        </font>
        <alignment horizontal="left" readingOrder="0"/>
        <border outline="0">
          <bottom style="thin">
            <color indexed="64"/>
          </bottom>
        </border>
      </dxf>
    </rfmt>
    <rcc rId="0" sId="1" dxf="1">
      <nc r="B3" t="inlineStr">
        <is>
          <t>Инвентарный номер основного средства</t>
        </is>
      </nc>
      <ndxf>
        <font>
          <sz val="10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" t="inlineStr">
        <is>
          <t>Из БАЗЫ</t>
        </is>
      </nc>
      <ndxf>
        <font>
          <sz val="10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" start="0" length="0">
      <dxf>
        <font>
          <sz val="10"/>
          <color auto="1"/>
          <name val="Tahoma"/>
          <scheme val="none"/>
        </font>
        <alignment horizontal="general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" t="inlineStr">
        <is>
          <t>А-00000772</t>
        </is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" t="inlineStr">
        <is>
          <t>А-00000780</t>
        </is>
      </nc>
      <ndxf>
        <font>
          <sz val="10"/>
          <color auto="1"/>
          <name val="Tahoma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" t="inlineStr">
        <is>
          <t>П-А-2432</t>
        </is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 t="inlineStr">
        <is>
          <t>К-К-000146</t>
        </is>
      </nc>
      <ndxf>
        <font>
          <sz val="10"/>
          <color auto="1"/>
          <name val="Tahoma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А-00000786</t>
        </is>
      </nc>
      <ndxf>
        <font>
          <sz val="10"/>
          <color auto="1"/>
          <name val="Tahoma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К-А0000149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К-К-000141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А-000168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К-А-000167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К-А-000145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К-А-000151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А-00000784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А-00000787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К-К-000148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К-А-000162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К-А-000018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 t="inlineStr">
        <is>
          <t>К-А-000164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К-К-000152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К-К-000149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К-К-000145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 t="inlineStr">
        <is>
          <t>К-К-001055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" t="inlineStr">
        <is>
          <t>К-К-000163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" t="inlineStr">
        <is>
          <t>К-К-000164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А-00000773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А-00000742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К-А-000147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>К-К-000150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" t="inlineStr">
        <is>
          <t>К-А-000017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 t="inlineStr">
        <is>
          <t>К-А-000161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" t="inlineStr">
        <is>
          <t>К-А-000152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" t="inlineStr">
        <is>
          <t>К-К-000144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" t="inlineStr">
        <is>
          <t>К-А-000023</t>
        </is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" t="inlineStr">
        <is>
          <t xml:space="preserve"> -А-000330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" t="inlineStr">
        <is>
          <t>Имущественный комплекс</t>
        </is>
      </nc>
      <ndxf>
        <font>
          <b/>
          <sz val="10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" t="inlineStr">
        <is>
          <t xml:space="preserve"> -К-000762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" t="inlineStr">
        <is>
          <t xml:space="preserve"> -К-000766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" t="inlineStr">
        <is>
          <t xml:space="preserve"> -К-000769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 xml:space="preserve"> -К-000765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 xml:space="preserve"> -К-000770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 xml:space="preserve"> -К-000767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 xml:space="preserve"> -К-000767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" t="inlineStr">
        <is>
          <t xml:space="preserve"> -К-000768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 xml:space="preserve"> -К-000768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 xml:space="preserve"> -К-000894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А-К-01867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9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12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Сарай текущего осмотра вагонов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129,1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область,Слободской район, ст.Добыча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0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13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Склад под коробку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493,1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г. Кирово-Чепецк, ст.Торфяная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1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14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склад стройматериалов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91,2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2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15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Стрелочная будка разъезда "Новый"         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8,6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г. Кирово-Чепецк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3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16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теплой стоянки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773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4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17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тепловозное депо ст. Техническая, цех машиностроения ст. Техническая, пристрой к депо, пристрой к локомотивному депо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2432,8 кв.м., этажность 2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5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18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Железнодорожный путь узкой колеи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Сооружение, протяженность 33,062 км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6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19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материального склада ст. Техническая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141,7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7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20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насосной шпалопропитки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108,4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8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21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пробоотборной установки (Гикторф)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44,7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9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22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раздаточной смазки (склад ГСМ кирпичный)
</t>
        </is>
      </nc>
      <ndxf>
        <font>
          <sz val="10"/>
          <name val="Tahoma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129,7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0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23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смазочного хозяйства, раздачи смазки ст.Торфяная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107,8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г. Кирово-Чепецк, ст.Торфяная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1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24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кирпичной подстанции                    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13,5 кв.м., этажность 1, год постройки 1968. Не используется, законсервировано. Запись реигстрации в ЕГРН № 43-01/01-354/2004-244 от15.10.2004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г. Кирово-Чепецк, ст.Торфяная</t>
        </is>
      </nc>
      <ndxf>
        <font>
          <sz val="10"/>
          <name val="Tahoma"/>
          <scheme val="none"/>
        </font>
        <numFmt numFmtId="165" formatCode="#,##0.00_р_."/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41666.67</v>
      </nc>
      <ndxf>
        <numFmt numFmtId="167" formatCode="#,##0.00;[Red]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41666.67</v>
      </nc>
      <ndxf>
        <numFmt numFmtId="167" formatCode="#,##0.00;[Red]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92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25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компрессорной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 площадь 32,4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г. Кирово-Чепецк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3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26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кузница при депо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32,4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4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27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материальный склад на центральном складе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150,9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5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28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механическая мастерская ст. Техническая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240,2 кв.м., этажность 1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6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29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Мост железнодорожный  через реку Ужоговица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Сооружение, протяженность 22,65 пог.м.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7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30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пескосушилки, склада песка
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217,3 кв.м., этажность 1, год постройки 1965. Не используется, законсервировано. Запись регистрации в ЕГРН № 43-01/01-354/2004-245 от15.10.2004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г. Кирово-Чепецк</t>
        </is>
      </nc>
      <ndxf>
        <font>
          <sz val="10"/>
          <name val="Tahoma"/>
          <scheme val="none"/>
        </font>
        <numFmt numFmtId="165" formatCode="#,##0.00_р_."/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70833.33</v>
      </nc>
      <ndxf>
        <numFmt numFmtId="167" formatCode="#,##0.00;[Red]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70833.33</v>
      </nc>
      <ndxf>
        <numFmt numFmtId="167" formatCode="#,##0.00;[Red]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98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31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Помещение в здании управления
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Помещение, площадь 437,7 кв.м., этажность 2</t>
        </is>
      </nc>
      <ndxf>
        <font>
          <sz val="10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99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32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пост электрической централизации ст. Техническая
</t>
        </is>
      </nc>
      <ndxf>
        <font>
          <sz val="10"/>
          <name val="Tahoma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138,7 кв.м., этажность 1</t>
        </is>
      </nc>
      <ndxf>
        <font>
          <sz val="10"/>
          <name val="Tahoma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 xml:space="preserve">Кировская область, г. Кирово-Чепецк, мкр. Каринторф </t>
        </is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нет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00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39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материального склада № 2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158,3 кв.м., одноэтажное, год постройки 1966. Не используется, свободноот имущества. Запись регистрации в ЕГРН №43-01/01/314/2004-346_ от ______________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Оричевский район, поселок Мирный, Промзона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35833.33</v>
      </nc>
      <ndxf>
        <numFmt numFmtId="167" formatCode="#,##0.00;[Red]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35833.33</v>
      </nc>
      <ndxf>
        <numFmt numFmtId="167" formatCode="#,##0.00;[Red]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1" sId="1" ref="A17:XFD17" action="deleteRow">
    <undo index="0" exp="area" ref3D="1" dr="$A$1:$F$1048576" dn="П2" sId="1"/>
    <rfmt sheetId="1" xfDxf="1" sqref="A17:XFD17" start="0" length="0">
      <dxf>
        <font>
          <b/>
          <sz val="10"/>
          <name val="Tahoma"/>
          <scheme val="none"/>
        </font>
        <alignment vertical="center" readingOrder="0"/>
      </dxf>
    </rfmt>
    <rcc rId="0" sId="1" dxf="1">
      <nc r="A17">
        <v>40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Комплекс зданий и сооружений производствнного и бытового назначения, расположенный в пос. Светлый Котельничского района Кировской области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Имущественный комплекс</t>
        </is>
      </nc>
      <ndxf>
        <numFmt numFmtId="2" formatCode="0.00"/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</t>
        </is>
      </nc>
      <ndxf>
        <numFmt numFmtId="4" formatCode="#,##0.00"/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1669100</v>
      </nc>
      <n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1669100</v>
      </nc>
      <ndxf>
        <numFmt numFmtId="164" formatCode="#,##0.000;[Red]#,##0.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2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автогараж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821,2 кв.м., двухэтажное, год постройки 1967. Не используется, свободно от имущества. Запись регистрации в ЕГРН № 43-01/01-294/2004-153 от 17.08.2004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промзона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185800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185800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3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2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заправочная станция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40,6 кв.м, одноэтажное, год постройки 1970. Не используется, свободно от имущества. Запись регистрации в ЕГРН № 43-01/01-294/2004-154 от 17.08.2004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10800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10800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4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3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локомотивное депо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840,6 кв.м., трехэтажное, год постройки 1967. Не используется, свободно от имущества. Запись регистрации в ЕГРН № 43-01/01-294/2004-152 от 17.08.2004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промзона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234200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234200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5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4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механическая мастерская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3316,7 кв.м., двухэтажное, год постройки 1974. Не используется, свободно от имущества. Запись регистрации в ЕГРН № 43-01/01-294/2004-155 от 17.08.2004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898300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898300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6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5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пункт технического осмотра вагонов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292,1 кв.м, одноэтажное, год постройки 1974. Не используется, свободно от имущества. Запись регистрации в ЕГРН № 43-01/01-294/2004-151 от 17.08.2004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промзона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98300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98300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7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6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торфоперегружателя № 1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1639,0 кв.м., одноэтажное, год постройки 1967. Не используется, свободно от имущества. Запись регистрации в ЕГРН № 43-01/01-354/2004-250 от 15.10.2004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ст. Перегрузочная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57500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57500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8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7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пульта управления № 1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12,8 кв.м., одноэтажное, год постройки 1967. Не используется, свободно от имущества. Запись регистрации в ЕГРН № 43-01/01-354/2004-249 от 15.10.2004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ст. Перегрузочная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5000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5000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09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8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 xml:space="preserve">Здание торфоперегружателя № 3                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1638 кв.м., двухэтажное, год постройки 1976. Не используется, свободно от имущества. Запись регистрации в ЕГРН № 43-01/01-354/2004-252 от 15.10.2004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ст. Перегрузочная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57500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57500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10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9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Здание пульта управления № 3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12,2 кв.м, одноэтажное, год постройки 1976. Не используется, свободно от имущества. Запись регистрации в ЕГРН № 43-01/01-354/2004-251 от 15.10.2004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ст. Перегрузочная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4200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4200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11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10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Помещение административного здания, 2 этаж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Помещение, площадь 436,1 кв.м., одноэтажное, год постройки 1969. Не используется, свободно от имущества. Запись регистрации в ЕГРН № 43-01/01-474/2004-196 от 21.01.2005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послеок Светлый, ул. Ленина, 18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72500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72500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12" sId="1" ref="A17:XFD17" action="deleteRow">
    <undo index="0" exp="area" ref3D="1" dr="$A$4:$F$17" dn="Z_D7DB7EEA_92D9_4B9B_8387_30987A686291_.wvu.FilterData" sId="1"/>
    <undo index="0" exp="area" ref3D="1" dr="$A$4:$F$17" dn="_ФильтрБазыДанных" sId="1"/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cc rId="0" sId="1" dxf="1">
      <nc r="A17">
        <v>11</v>
      </nc>
      <ndxf>
        <font>
          <sz val="10"/>
          <color auto="1"/>
          <name val="Tahoma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Производственно-бытовой корпус полевой базы № 2</t>
        </is>
      </nc>
      <ndxf>
        <font>
          <sz val="10"/>
          <name val="Tahoma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Здание, площадь 190,6 кв.м., одноэтажное, год постройки 1966. Не используется, свободно от имущества. Запись регистрации в ЕГРН № 43-43-01/480/2005-133 от 27.12.2005</t>
        </is>
      </nc>
      <ndxf>
        <font>
          <sz val="10"/>
          <name val="Tahoma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Кировская область, Котельничский район, поселок Светлый, ул. Ленина, 19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отсутствует</t>
        </is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7">
        <v>45000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45000</v>
      </nc>
      <ndxf>
        <font>
          <sz val="10"/>
          <name val="Tahoma"/>
          <scheme val="none"/>
        </font>
        <numFmt numFmtId="165" formatCode="#,##0.00_р_.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13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fmt sheetId="1" sqref="A17" start="0" length="0">
      <dxf>
        <font>
          <sz val="10"/>
          <color auto="1"/>
          <name val="Tahoma"/>
          <scheme val="none"/>
        </font>
        <alignment horizontal="center" wrapText="1" readingOrder="0"/>
      </dxf>
    </rfmt>
    <rfmt sheetId="1" sqref="B17" start="0" length="0">
      <dxf>
        <alignment wrapText="1" readingOrder="0"/>
      </dxf>
    </rfmt>
    <rfmt sheetId="1" sqref="C17" start="0" length="0">
      <dxf>
        <numFmt numFmtId="2" formatCode="0.00"/>
        <alignment horizontal="left" wrapText="1" readingOrder="0"/>
      </dxf>
    </rfmt>
    <rfmt sheetId="1" sqref="D17" start="0" length="0">
      <dxf>
        <numFmt numFmtId="4" formatCode="#,##0.00"/>
        <alignment horizontal="left" readingOrder="0"/>
      </dxf>
    </rfmt>
    <rfmt sheetId="1" sqref="E17" start="0" length="0">
      <dxf>
        <numFmt numFmtId="4" formatCode="#,##0.00"/>
        <alignment horizontal="center" readingOrder="0"/>
      </dxf>
    </rfmt>
    <rfmt sheetId="1" sqref="F17" start="0" length="0">
      <dxf>
        <numFmt numFmtId="164" formatCode="#,##0.000;[Red]#,##0.000"/>
        <alignment horizontal="right" readingOrder="0"/>
      </dxf>
    </rfmt>
    <rfmt sheetId="1" sqref="G17" start="0" length="0">
      <dxf>
        <numFmt numFmtId="164" formatCode="#,##0.000;[Red]#,##0.000"/>
        <alignment horizontal="right" readingOrder="0"/>
      </dxf>
    </rfmt>
  </rrc>
  <rrc rId="1314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fmt sheetId="1" sqref="A17" start="0" length="0">
      <dxf>
        <font>
          <sz val="10"/>
          <color auto="1"/>
          <name val="Tahoma"/>
          <scheme val="none"/>
        </font>
        <alignment horizontal="center" wrapText="1" readingOrder="0"/>
      </dxf>
    </rfmt>
    <rfmt sheetId="1" sqref="B17" start="0" length="0">
      <dxf>
        <alignment wrapText="1" readingOrder="0"/>
      </dxf>
    </rfmt>
    <rfmt sheetId="1" sqref="C17" start="0" length="0">
      <dxf>
        <numFmt numFmtId="2" formatCode="0.00"/>
        <alignment horizontal="left" wrapText="1" readingOrder="0"/>
      </dxf>
    </rfmt>
    <rfmt sheetId="1" sqref="D17" start="0" length="0">
      <dxf>
        <numFmt numFmtId="4" formatCode="#,##0.00"/>
        <alignment horizontal="left" readingOrder="0"/>
      </dxf>
    </rfmt>
    <rfmt sheetId="1" sqref="E17" start="0" length="0">
      <dxf>
        <numFmt numFmtId="4" formatCode="#,##0.00"/>
        <alignment horizontal="center" readingOrder="0"/>
      </dxf>
    </rfmt>
    <rfmt sheetId="1" sqref="F17" start="0" length="0">
      <dxf>
        <numFmt numFmtId="164" formatCode="#,##0.000;[Red]#,##0.000"/>
        <alignment horizontal="right" readingOrder="0"/>
      </dxf>
    </rfmt>
    <rfmt sheetId="1" sqref="G17" start="0" length="0">
      <dxf>
        <numFmt numFmtId="164" formatCode="#,##0.000;[Red]#,##0.000"/>
        <alignment horizontal="right" readingOrder="0"/>
      </dxf>
    </rfmt>
  </rrc>
  <rrc rId="1315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fmt sheetId="1" sqref="A17" start="0" length="0">
      <dxf>
        <font>
          <sz val="10"/>
          <color auto="1"/>
          <name val="Tahoma"/>
          <scheme val="none"/>
        </font>
        <alignment horizontal="center" wrapText="1" readingOrder="0"/>
      </dxf>
    </rfmt>
    <rcc rId="0" sId="1" dxf="1">
      <nc r="B17" t="inlineStr">
        <is>
          <t>Председатель комиссии по выявлениюи реализации непрофильных активов - Управляющий директор АО "ВяткаТорф"</t>
        </is>
      </nc>
      <ndxf>
        <alignment wrapText="1" readingOrder="0"/>
      </ndxf>
    </rcc>
    <rfmt sheetId="1" sqref="C17" start="0" length="0">
      <dxf>
        <numFmt numFmtId="2" formatCode="0.00"/>
        <alignment horizontal="left" wrapText="1" readingOrder="0"/>
      </dxf>
    </rfmt>
    <rcc rId="0" sId="1" dxf="1">
      <nc r="D17" t="inlineStr">
        <is>
          <t>Сухих Е.В.</t>
        </is>
      </nc>
      <ndxf>
        <numFmt numFmtId="4" formatCode="#,##0.00"/>
        <alignment horizontal="left" wrapText="1" readingOrder="0"/>
      </ndxf>
    </rcc>
    <rfmt sheetId="1" sqref="E17" start="0" length="0">
      <dxf>
        <numFmt numFmtId="4" formatCode="#,##0.00"/>
        <alignment horizontal="center" readingOrder="0"/>
      </dxf>
    </rfmt>
    <rfmt sheetId="1" sqref="F17" start="0" length="0">
      <dxf>
        <numFmt numFmtId="164" formatCode="#,##0.000;[Red]#,##0.000"/>
        <alignment horizontal="right" readingOrder="0"/>
      </dxf>
    </rfmt>
    <rfmt sheetId="1" sqref="G17" start="0" length="0">
      <dxf>
        <numFmt numFmtId="164" formatCode="#,##0.000;[Red]#,##0.000"/>
        <alignment horizontal="right" readingOrder="0"/>
      </dxf>
    </rfmt>
  </rrc>
  <rrc rId="1316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fmt sheetId="1" sqref="A17" start="0" length="0">
      <dxf>
        <font>
          <sz val="10"/>
          <color auto="1"/>
          <name val="Tahoma"/>
          <scheme val="none"/>
        </font>
        <alignment horizontal="center" wrapText="1" readingOrder="0"/>
      </dxf>
    </rfmt>
    <rfmt sheetId="1" sqref="B17" start="0" length="0">
      <dxf>
        <alignment wrapText="1" readingOrder="0"/>
      </dxf>
    </rfmt>
    <rfmt sheetId="1" sqref="C17" start="0" length="0">
      <dxf>
        <numFmt numFmtId="2" formatCode="0.00"/>
        <alignment horizontal="left" wrapText="1" readingOrder="0"/>
      </dxf>
    </rfmt>
    <rfmt sheetId="1" sqref="D17" start="0" length="0">
      <dxf>
        <numFmt numFmtId="4" formatCode="#,##0.00"/>
        <alignment horizontal="left" readingOrder="0"/>
      </dxf>
    </rfmt>
    <rfmt sheetId="1" sqref="E17" start="0" length="0">
      <dxf>
        <numFmt numFmtId="4" formatCode="#,##0.00"/>
        <alignment horizontal="center" readingOrder="0"/>
      </dxf>
    </rfmt>
    <rfmt sheetId="1" sqref="F17" start="0" length="0">
      <dxf>
        <numFmt numFmtId="164" formatCode="#,##0.000;[Red]#,##0.000"/>
        <alignment horizontal="right" readingOrder="0"/>
      </dxf>
    </rfmt>
    <rfmt sheetId="1" sqref="G17" start="0" length="0">
      <dxf>
        <numFmt numFmtId="164" formatCode="#,##0.000;[Red]#,##0.000"/>
        <alignment horizontal="right" readingOrder="0"/>
      </dxf>
    </rfmt>
  </rrc>
  <rrc rId="1317" sId="1" ref="A17:XFD17" action="deleteRow">
    <undo index="0" exp="area" ref3D="1" dr="$A$1:$F$1048576" dn="П2" sId="1"/>
    <rfmt sheetId="1" xfDxf="1" sqref="A17:XFD17" start="0" length="0">
      <dxf>
        <font>
          <sz val="10"/>
          <name val="Tahoma"/>
          <scheme val="none"/>
        </font>
        <alignment vertical="center" readingOrder="0"/>
      </dxf>
    </rfmt>
    <rfmt sheetId="1" sqref="A17" start="0" length="0">
      <dxf>
        <font>
          <sz val="10"/>
          <color auto="1"/>
          <name val="Tahoma"/>
          <scheme val="none"/>
        </font>
        <alignment horizontal="center" wrapText="1" readingOrder="0"/>
      </dxf>
    </rfmt>
    <rfmt sheetId="1" sqref="B17" start="0" length="0">
      <dxf>
        <alignment wrapText="1" readingOrder="0"/>
      </dxf>
    </rfmt>
    <rfmt sheetId="1" sqref="C17" start="0" length="0">
      <dxf>
        <numFmt numFmtId="2" formatCode="0.00"/>
        <alignment horizontal="left" wrapText="1" readingOrder="0"/>
      </dxf>
    </rfmt>
    <rfmt sheetId="1" sqref="D17" start="0" length="0">
      <dxf>
        <numFmt numFmtId="4" formatCode="#,##0.00"/>
        <alignment horizontal="left" readingOrder="0"/>
      </dxf>
    </rfmt>
    <rfmt sheetId="1" sqref="E17" start="0" length="0">
      <dxf>
        <numFmt numFmtId="4" formatCode="#,##0.00"/>
        <alignment horizontal="center" readingOrder="0"/>
      </dxf>
    </rfmt>
    <rfmt sheetId="1" sqref="F17" start="0" length="0">
      <dxf>
        <numFmt numFmtId="164" formatCode="#,##0.000;[Red]#,##0.000"/>
        <alignment horizontal="right" readingOrder="0"/>
      </dxf>
    </rfmt>
    <rfmt sheetId="1" sqref="G17" start="0" length="0">
      <dxf>
        <numFmt numFmtId="164" formatCode="#,##0.000;[Red]#,##0.000"/>
        <alignment horizontal="right" readingOrder="0"/>
      </dxf>
    </rfmt>
  </rrc>
  <rcc rId="1318" sId="1" odxf="1" dxf="1" numFmtId="4">
    <nc r="F5">
      <v>1669100</v>
    </nc>
    <odxf>
      <font>
        <b val="0"/>
        <sz val="10"/>
        <name val="Tahoma"/>
        <scheme val="none"/>
      </font>
      <numFmt numFmtId="0" formatCode="General"/>
      <alignment horizontal="general" wrapText="1" readingOrder="0"/>
    </odxf>
    <ndxf>
      <font>
        <b/>
        <sz val="10"/>
        <name val="Tahoma"/>
        <scheme val="none"/>
      </font>
      <numFmt numFmtId="164" formatCode="#,##0.000;[Red]#,##0.000"/>
      <alignment horizontal="right" wrapText="0" readingOrder="0"/>
    </ndxf>
  </rcc>
  <rcc rId="1319" sId="1" odxf="1" dxf="1" numFmtId="4">
    <nc r="F6">
      <v>185800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0" sId="1" odxf="1" dxf="1" numFmtId="4">
    <nc r="F7">
      <v>10800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1" sId="1" odxf="1" dxf="1" numFmtId="4">
    <nc r="F8">
      <v>234200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2" sId="1" odxf="1" dxf="1" numFmtId="4">
    <nc r="F9">
      <v>898300</v>
    </nc>
    <odxf>
      <font>
        <sz val="10"/>
        <name val="Tahoma"/>
        <scheme val="none"/>
      </font>
      <numFmt numFmtId="30" formatCode="@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3" sId="1" odxf="1" dxf="1" numFmtId="4">
    <nc r="F10">
      <v>98300</v>
    </nc>
    <odxf>
      <font>
        <sz val="10"/>
        <name val="Tahoma"/>
        <scheme val="none"/>
      </font>
      <numFmt numFmtId="30" formatCode="@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4" sId="1" odxf="1" dxf="1" numFmtId="4">
    <nc r="F11">
      <v>57500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5" sId="1" odxf="1" dxf="1" numFmtId="4">
    <nc r="F12">
      <v>5000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6" sId="1" odxf="1" dxf="1" numFmtId="4">
    <nc r="F13">
      <v>57500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7" sId="1" odxf="1" dxf="1" numFmtId="4">
    <nc r="F14">
      <v>4200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8" sId="1" odxf="1" dxf="1" numFmtId="4">
    <nc r="F15">
      <v>72500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29" sId="1" odxf="1" dxf="1" numFmtId="4">
    <nc r="F16">
      <v>45000</v>
    </nc>
    <odxf>
      <font>
        <sz val="10"/>
        <name val="Tahoma"/>
        <scheme val="none"/>
      </font>
      <numFmt numFmtId="164" formatCode="#,##0.000;[Red]#,##0.000"/>
      <alignment horizontal="right" wrapText="0" readingOrder="0"/>
    </odxf>
    <ndxf>
      <font>
        <sz val="10"/>
        <name val="Tahoma"/>
        <scheme val="none"/>
      </font>
      <numFmt numFmtId="165" formatCode="#,##0.00_р_."/>
      <alignment horizontal="center" wrapText="1" readingOrder="0"/>
    </ndxf>
  </rcc>
  <rcc rId="1330" sId="1">
    <nc r="G5">
      <f>F5*1.2</f>
    </nc>
  </rcc>
  <rfmt sheetId="1" sqref="G5" start="0" length="2147483647">
    <dxf>
      <font>
        <b/>
      </font>
    </dxf>
  </rfmt>
  <rfmt sheetId="1" sqref="G5:G16">
    <dxf>
      <numFmt numFmtId="4" formatCode="#,##0.00"/>
    </dxf>
  </rfmt>
  <rcc rId="1331" sId="1">
    <nc r="G6">
      <f>F6*1.2</f>
    </nc>
  </rcc>
  <rcc rId="1332" sId="1">
    <nc r="G7">
      <f>F7*1.2</f>
    </nc>
  </rcc>
  <rcc rId="1333" sId="1">
    <nc r="G8">
      <f>F8*1.2</f>
    </nc>
  </rcc>
  <rcc rId="1334" sId="1">
    <nc r="G9">
      <f>F9*1.2</f>
    </nc>
  </rcc>
  <rcc rId="1335" sId="1">
    <nc r="G10">
      <f>F10*1.2</f>
    </nc>
  </rcc>
  <rcc rId="1336" sId="1">
    <nc r="G11">
      <f>F11*1.2</f>
    </nc>
  </rcc>
  <rcc rId="1337" sId="1">
    <nc r="G12">
      <f>F12*1.2</f>
    </nc>
  </rcc>
  <rcc rId="1338" sId="1">
    <nc r="G13">
      <f>F13*1.2</f>
    </nc>
  </rcc>
  <rcc rId="1339" sId="1">
    <nc r="G14">
      <f>F14*1.2</f>
    </nc>
  </rcc>
  <rcc rId="1340" sId="1">
    <nc r="G15">
      <f>F15*1.2</f>
    </nc>
  </rcc>
  <rcc rId="1341" sId="1">
    <nc r="G16">
      <f>F16*1.2</f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Извещению'!$4:$4</formula>
  </rdn>
  <rdn rId="0" localSheetId="1" customView="1" name="Z_D7DB7EEA_92D9_4B9B_8387_30987A686291_.wvu.FilterData" hidden="1" oldHidden="1">
    <formula>'Приложение №1 к Извещению'!$A$4:$F$16</formula>
    <oldFormula>'Приложение №1 к Извещению'!$A$4:$F$16</oldFormula>
  </rdn>
  <rcv guid="{D7DB7EEA-92D9-4B9B-8387-30987A686291}" action="add"/>
  <rsnm rId="1344" sheetId="1" oldName="[Приложение к Извещению_перечень объектов.xlsx]Приложение №1.1 _реестр" newName="[Приложение к Извещению_перечень объектов.xlsx]Приложение №1 к Извещению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5" sId="1">
    <oc r="A2" t="inlineStr">
      <is>
        <t>Приложение № 1 к Извещению № ___________</t>
      </is>
    </oc>
    <nc r="A2" t="inlineStr">
      <is>
        <t>Приложение № 1 к Документации о проведении аукциона № _________________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6" sId="1">
    <oc r="A2" t="inlineStr">
      <is>
        <t>Приложение № 1 к Документации о проведении аукциона № _________________</t>
      </is>
    </oc>
    <nc r="A2" t="inlineStr">
      <is>
        <t>Приложение № 1 к Документации о проведении аукциона № 23-02 от 03.04.2023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47" sId="1" ref="A1:XFD1" action="deleteRow">
    <undo index="0" exp="area" ref3D="1" dr="$A$4:$XFD$4" dn="Z_D7DB7EEA_92D9_4B9B_8387_30987A686291_.wvu.Rows" sId="1"/>
    <undo index="0" exp="area" ref3D="1" dr="$A$1:$F$1048576" dn="П2" sId="1"/>
    <undo index="0" exp="area" ref3D="1" dr="$A$4:$XFD$4" dn="Z_DEBE1351_3834_474D_959A_E5BD2FA92E04_.wvu.Rows" sId="1"/>
    <rfmt sheetId="1" xfDxf="1" sqref="A1:XFD1" start="0" length="0">
      <dxf>
        <font>
          <sz val="10"/>
          <name val="Tahoma"/>
          <scheme val="none"/>
        </font>
        <alignment vertical="center" readingOrder="0"/>
      </dxf>
    </rfmt>
    <rfmt sheetId="1" sqref="A1" start="0" length="0">
      <dxf>
        <font>
          <sz val="10"/>
          <color auto="1"/>
          <name val="Tahoma"/>
          <scheme val="none"/>
        </font>
        <alignment horizontal="center" wrapText="1" readingOrder="0"/>
      </dxf>
    </rfmt>
    <rfmt sheetId="1" sqref="B1" start="0" length="0">
      <dxf>
        <alignment wrapText="1" readingOrder="0"/>
      </dxf>
    </rfmt>
    <rfmt sheetId="1" sqref="C1" start="0" length="0">
      <dxf>
        <numFmt numFmtId="2" formatCode="0.00"/>
        <alignment horizontal="left" wrapText="1" readingOrder="0"/>
      </dxf>
    </rfmt>
    <rfmt sheetId="1" sqref="D1" start="0" length="0">
      <dxf>
        <numFmt numFmtId="4" formatCode="#,##0.00"/>
        <alignment horizontal="left" readingOrder="0"/>
      </dxf>
    </rfmt>
    <rfmt sheetId="1" sqref="E1" start="0" length="0">
      <dxf>
        <numFmt numFmtId="4" formatCode="#,##0.00"/>
        <alignment horizontal="center" readingOrder="0"/>
      </dxf>
    </rfmt>
    <rfmt sheetId="1" sqref="F1" start="0" length="0">
      <dxf>
        <numFmt numFmtId="164" formatCode="#,##0.000;[Red]#,##0.000"/>
        <alignment horizontal="right" readingOrder="0"/>
      </dxf>
    </rfmt>
    <rfmt sheetId="1" sqref="G1" start="0" length="0">
      <dxf>
        <numFmt numFmtId="164" formatCode="#,##0.000;[Red]#,##0.000"/>
        <alignment horizontal="right" readingOrder="0"/>
      </dxf>
    </rfmt>
  </rrc>
  <rfmt sheetId="1" sqref="A1:F1">
    <dxf>
      <alignment horizontal="right" readingOrder="0"/>
    </dxf>
  </rfmt>
  <rcc rId="1348" sId="1" xfDxf="1" dxf="1">
    <nc r="G1" t="inlineStr">
      <is>
        <t>Приложение № 3 к Документации о проведении аукциона № 23-02 от 03.04.2023</t>
      </is>
    </nc>
    <ndxf>
      <font>
        <b/>
        <sz val="10"/>
        <color auto="1"/>
        <name val="Tahoma"/>
        <scheme val="none"/>
      </font>
      <alignment horizontal="left" vertical="center" wrapText="1" readingOrder="0"/>
    </ndxf>
  </rcc>
  <rcc rId="1349" sId="1">
    <oc r="A1" t="inlineStr">
      <is>
        <t>Приложение № 1 к Документации о проведении аукциона № 23-02 от 03.04.2023</t>
      </is>
    </oc>
    <nc r="A1"/>
  </rcc>
  <rfmt sheetId="1" sqref="G1">
    <dxf>
      <alignment horizontal="right" readingOrder="0"/>
    </dxf>
  </rfmt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2" sId="1">
    <oc r="B4" t="inlineStr">
      <is>
        <t>Комплекс зданий и сооружений производствнного и бытового назначения, расположенный в пос. Светлый Котельничского района Кировской области</t>
      </is>
    </oc>
    <nc r="B4" t="inlineStr">
      <is>
        <t>Комплекс зданий и сооружений производствнного и бытового назначения, расположенный в пос. Комосомольский Котельничского района Кировской области</t>
      </is>
    </nc>
  </rcc>
  <rcc rId="1353" sId="1" numFmtId="4">
    <oc r="F4">
      <v>1669100</v>
    </oc>
    <nc r="F4">
      <v>1061700</v>
    </nc>
  </rcc>
  <rcc rId="1354" sId="1" odxf="1" dxf="1">
    <oc r="B5" t="inlineStr">
      <is>
        <t>Здание автогараж</t>
      </is>
    </oc>
    <nc r="B5" t="inlineStr">
      <is>
        <t>Здание автогаража</t>
      </is>
    </nc>
    <odxf/>
    <ndxf/>
  </rcc>
  <rcc rId="1355" sId="1" odxf="1" dxf="1">
    <oc r="B6" t="inlineStr">
      <is>
        <t>Здание заправочная станция</t>
      </is>
    </oc>
    <nc r="B6" t="inlineStr">
      <is>
        <t xml:space="preserve">Здание бытовых помещений </t>
      </is>
    </nc>
    <odxf/>
    <ndxf/>
  </rcc>
  <rcc rId="1356" sId="1" odxf="1" dxf="1">
    <oc r="B7" t="inlineStr">
      <is>
        <t>Здание локомотивное депо</t>
      </is>
    </oc>
    <nc r="B7" t="inlineStr">
      <is>
        <t xml:space="preserve">Здание нефтесклада </t>
      </is>
    </nc>
    <odxf/>
    <ndxf/>
  </rcc>
  <rcc rId="1357" sId="1" odxf="1" dxf="1">
    <oc r="B8" t="inlineStr">
      <is>
        <t>Здание механическая мастерская</t>
      </is>
    </oc>
    <nc r="B8" t="inlineStr">
      <is>
        <t xml:space="preserve">Сооружение перегружателя </t>
      </is>
    </nc>
    <odxf/>
    <ndxf/>
  </rcc>
  <rcc rId="1358" sId="1" odxf="1" dxf="1">
    <oc r="B9" t="inlineStr">
      <is>
        <t>Здание пункт технического осмотра вагонов</t>
      </is>
    </oc>
    <nc r="B9" t="inlineStr">
      <is>
        <t xml:space="preserve">Здание пункта диагностики </t>
      </is>
    </nc>
    <odxf/>
    <ndxf/>
  </rcc>
  <rcc rId="1359" sId="1" odxf="1" dxf="1">
    <oc r="B10" t="inlineStr">
      <is>
        <t>Здание торфоперегружателя № 1</t>
      </is>
    </oc>
    <nc r="B10" t="inlineStr">
      <is>
        <t xml:space="preserve">Здание ремонтно-механической мастерской </t>
      </is>
    </nc>
    <odxf/>
    <ndxf/>
  </rcc>
  <rcc rId="1360" sId="1" odxf="1" dxf="1">
    <oc r="B11" t="inlineStr">
      <is>
        <t>Здание пульта управления № 1</t>
      </is>
    </oc>
    <nc r="B11" t="inlineStr">
      <is>
        <t>Здание склада деталей</t>
      </is>
    </nc>
    <odxf/>
    <ndxf/>
  </rcc>
  <rcc rId="1361" sId="1" odxf="1" dxf="1">
    <oc r="B12" t="inlineStr">
      <is>
        <t xml:space="preserve">Здание торфоперегружателя № 3                </t>
      </is>
    </oc>
    <nc r="B12" t="inlineStr">
      <is>
        <t>Здание тепловозного депо</t>
      </is>
    </nc>
    <odxf/>
    <ndxf/>
  </rcc>
  <rcc rId="1362" sId="1" odxf="1" dxf="1">
    <oc r="B13" t="inlineStr">
      <is>
        <t>Здание пульта управления № 3</t>
      </is>
    </oc>
    <nc r="B13" t="inlineStr">
      <is>
        <t xml:space="preserve">Сооружение торфоперегружа-                  теля </t>
      </is>
    </nc>
    <odxf/>
    <ndxf/>
  </rcc>
  <rcc rId="1363" sId="1" odxf="1" dxf="1">
    <oc r="B14" t="inlineStr">
      <is>
        <t>Помещение административного здания, 2 этаж</t>
      </is>
    </oc>
    <nc r="B14" t="inlineStr">
      <is>
        <t>Здание пульта управления</t>
      </is>
    </nc>
    <odxf/>
    <ndxf/>
  </rcc>
  <rcc rId="1364" sId="1" odxf="1" dxf="1">
    <oc r="B15" t="inlineStr">
      <is>
        <t>Производственно-бытовой корпус полевой базы № 2</t>
      </is>
    </oc>
    <nc r="B15" t="inlineStr">
      <is>
        <t xml:space="preserve">Будка мастера пути </t>
      </is>
    </nc>
    <odxf/>
    <ndxf/>
  </rcc>
  <rcc rId="1365" sId="1" odxf="1" dxf="1">
    <nc r="B16" t="inlineStr">
      <is>
        <t>Помещение в здании гражд. и произв. назначения</t>
      </is>
    </nc>
    <odxf>
      <font>
        <sz val="10"/>
        <name val="Tahoma"/>
        <scheme val="none"/>
      </font>
      <border outline="0">
        <left/>
        <right/>
        <top/>
        <bottom/>
      </border>
    </odxf>
    <ndxf>
      <font>
        <sz val="10"/>
        <color auto="1"/>
        <name val="Tahoma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6" sId="1" odxf="1" dxf="1">
    <nc r="B17" t="inlineStr">
      <is>
        <t>Здание трансформаторной подстанции № 25-31</t>
      </is>
    </nc>
    <odxf>
      <font>
        <sz val="10"/>
        <name val="Tahoma"/>
        <scheme val="none"/>
      </font>
      <border outline="0">
        <left/>
        <right/>
        <top/>
        <bottom/>
      </border>
    </odxf>
    <ndxf>
      <font>
        <sz val="10"/>
        <color auto="1"/>
        <name val="Tahoma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7" sId="1" odxf="1" dxf="1">
    <nc r="B18" t="inlineStr">
      <is>
        <t xml:space="preserve">Здание трансформаторной подстанции № 25-33                                                                                                                  </t>
      </is>
    </nc>
    <odxf>
      <font>
        <sz val="10"/>
        <name val="Tahoma"/>
        <scheme val="none"/>
      </font>
      <border outline="0">
        <left/>
        <right/>
        <top/>
        <bottom/>
      </border>
    </odxf>
    <ndxf>
      <font>
        <sz val="10"/>
        <color auto="1"/>
        <name val="Tahoma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8" sId="1" odxf="1" dxf="1">
    <nc r="B19" t="inlineStr">
      <is>
        <t>Здание пескосушилки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9" sId="1" odxf="1" dxf="1">
    <nc r="A16">
      <v>12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0" sId="1" odxf="1" dxf="1">
    <nc r="A17">
      <v>13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1" sId="1" odxf="1" dxf="1">
    <nc r="A18">
      <v>14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2" sId="1" odxf="1" dxf="1">
    <nc r="A19">
      <v>15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3" sId="1">
    <oc r="C5" t="inlineStr">
      <is>
        <t>Здание, площадь 821,2 кв.м., двухэтажное, год постройки 1967. Не используется, свободно от имущества. Запись регистрации в ЕГРН № 43-01/01-294/2004-153 от 17.08.2004</t>
      </is>
    </oc>
    <nc r="C5" t="inlineStr">
      <is>
        <t>Здание, площадь 551,9 кв.м., одноэтажное, год постройки 1979. Не используется, законсервировано. Запись регистрации в ЕГРН № 43-01/01-267/2004/245 от 04.08.2004</t>
      </is>
    </nc>
  </rcc>
  <rcc rId="1374" sId="1" odxf="1" dxf="1">
    <oc r="D5" t="inlineStr">
      <is>
        <t>Кировская область, Котельничский район, поселок Светлый, промзона</t>
      </is>
    </oc>
    <nc r="D5" t="inlineStr">
      <is>
        <t>Кировская область, Котельничский р-он, п. Комсомольский, ул. Ленина, 18 "а"</t>
      </is>
    </nc>
    <odxf/>
    <ndxf/>
  </rcc>
  <rcc rId="1375" sId="1">
    <oc r="C6" t="inlineStr">
      <is>
        <t>Здание, площадь 40,6 кв.м, одноэтажное, год постройки 1970. Не используется, свободно от имущества. Запись регистрации в ЕГРН № 43-01/01-294/2004-154 от 17.08.2004</t>
      </is>
    </oc>
    <nc r="C6" t="inlineStr">
      <is>
        <t>Здание, площадь 247,4 кв.м.,  одноэтажное,год постройки 1968. Не используется, законсервировано. Запись регистрации в ЕГРН № 43-01/01-267/2004/247 от 04.08.2004</t>
      </is>
    </nc>
  </rcc>
  <rcc rId="1376" sId="1" odxf="1" dxf="1">
    <oc r="D6" t="inlineStr">
      <is>
        <t>Кировская область, Котельничский район, поселок Светлый</t>
      </is>
    </oc>
    <nc r="D6" t="inlineStr">
      <is>
        <t>Кировская область, Котельничский р-он, п. Комсомольский</t>
      </is>
    </nc>
    <odxf/>
    <ndxf/>
  </rcc>
  <rcc rId="1377" sId="1">
    <oc r="C7" t="inlineStr">
      <is>
        <t>Здание, площадь 840,6 кв.м., трехэтажное, год постройки 1967. Не используется, свободно от имущества. Запись регистрации в ЕГРН № 43-01/01-294/2004-152 от 17.08.2004</t>
      </is>
    </oc>
    <nc r="C7" t="inlineStr">
      <is>
        <t>Здание,  площадь 29,8 кв.м., одноэтажное, год постройки 1964. Не используется, законсервировано. Запись регистрации в ЕГРН № 43-43-01/480/2005-153 от 10.01.2006</t>
      </is>
    </nc>
  </rcc>
  <rcc rId="1378" sId="1" odxf="1" dxf="1">
    <oc r="D7" t="inlineStr">
      <is>
        <t>Кировская область, Котельничский район, поселок Светлый, промзона</t>
      </is>
    </oc>
    <nc r="D7" t="inlineStr">
      <is>
        <t>Кировская область, Котельничский р-он, п. Комсомольский</t>
      </is>
    </nc>
    <odxf/>
    <ndxf/>
  </rcc>
  <rcc rId="1379" sId="1">
    <oc r="C8" t="inlineStr">
      <is>
        <t>Здание, площадь 3316,7 кв.м., двухэтажное, год постройки 1974. Не используется, свободно от имущества. Запись регистрации в ЕГРН № 43-01/01-294/2004-155 от 17.08.2004</t>
      </is>
    </oc>
    <nc r="C8" t="inlineStr">
      <is>
        <t>Сооружение, площадь 383,0 кв.м., двухэтажное, год постройки 1968. Не используется, законсервировано. Запись регистрации в ЕГРН №  43-01/01-267/2004/247 от 04.08.2004</t>
      </is>
    </nc>
  </rcc>
  <rcc rId="1380" sId="1" odxf="1" dxf="1">
    <oc r="D8" t="inlineStr">
      <is>
        <t>Кировская область, Котельничский район, поселок Светлый</t>
      </is>
    </oc>
    <nc r="D8" t="inlineStr">
      <is>
        <t>Кировская область, Котельничский р-он, п. Комсомольский</t>
      </is>
    </nc>
    <odxf/>
    <ndxf/>
  </rcc>
  <rcc rId="1381" sId="1">
    <oc r="C9" t="inlineStr">
      <is>
        <t>Здание, площадь 292,1 кв.м, одноэтажное, год постройки 1974. Не используется, свободно от имущества. Запись регистрации в ЕГРН № 43-01/01-294/2004-151 от 17.08.2004</t>
      </is>
    </oc>
    <nc r="C9" t="inlineStr">
      <is>
        <t>Здание, площадь 49,4 кв.м., одноэтажное, год постройки 1977. Не используется, законсервировано. Запись регистрации в ЕГРН № 43-43-01/480/2005-153 от 11.01.2006</t>
      </is>
    </nc>
  </rcc>
  <rcc rId="1382" sId="1" odxf="1" dxf="1">
    <oc r="D9" t="inlineStr">
      <is>
        <t>Кировская область, Котельничский район, поселок Светлый, промзона</t>
      </is>
    </oc>
    <nc r="D9" t="inlineStr">
      <is>
        <t>Кировская область, Котельничский р-он, п. Комсомольский, ул. Ленина, 18</t>
      </is>
    </nc>
    <odxf/>
    <ndxf/>
  </rcc>
  <rcc rId="1383" sId="1">
    <oc r="C10" t="inlineStr">
      <is>
        <t>Здание, площадь 1639,0 кв.м., одноэтажное, год постройки 1967. Не используется, свободно от имущества. Запись регистрации в ЕГРН № 43-01/01-354/2004-250 от 15.10.2004</t>
      </is>
    </oc>
    <nc r="C10" t="inlineStr">
      <is>
        <t>Здание, площадь1989,6 кв.м., двухэтажное, год постройки 1970. Не используется, законсервировано. Запись регистрации в ЕГРН № 43-43-01/480/2005-154 от 11.01.2006</t>
      </is>
    </nc>
  </rcc>
  <rcc rId="1384" sId="1" odxf="1" dxf="1">
    <oc r="D10" t="inlineStr">
      <is>
        <t>Кировская область, Котельничский район, поселок Светлый, ст. Перегрузочная</t>
      </is>
    </oc>
    <nc r="D10" t="inlineStr">
      <is>
        <t>Кировская область, Котельничский р-он, п. Комсомольский, ул. Ленина, 18б</t>
      </is>
    </nc>
    <odxf>
      <border outline="0">
        <bottom/>
      </border>
    </odxf>
    <ndxf>
      <border outline="0">
        <bottom style="thin">
          <color indexed="64"/>
        </bottom>
      </border>
    </ndxf>
  </rcc>
  <rcc rId="1385" sId="1">
    <oc r="C11" t="inlineStr">
      <is>
        <t>Здание, площадь 12,8 кв.м., одноэтажное, год постройки 1967. Не используется, свободно от имущества. Запись регистрации в ЕГРН № 43-01/01-354/2004-249 от 15.10.2004</t>
      </is>
    </oc>
    <nc r="C11" t="inlineStr">
      <is>
        <t>Здание, площадь 220,3 кв.м., одноэтажное, год постройки 1970. Не используется, законсервировано. Запись регистрации в ЕГРН № 43-01/01-267/2004-248 от 04.08.2004</t>
      </is>
    </nc>
  </rcc>
  <rcc rId="1386" sId="1" odxf="1" dxf="1">
    <oc r="D11" t="inlineStr">
      <is>
        <t>Кировская область, Котельничский район, поселок Светлый, ст. Перегрузочная</t>
      </is>
    </oc>
    <nc r="D11" t="inlineStr">
      <is>
        <t>Кировская область, Котельничский р-он, п. Комсомольский, ул. Ленина</t>
      </is>
    </nc>
    <odxf>
      <border outline="0">
        <bottom/>
      </border>
    </odxf>
    <ndxf>
      <border outline="0">
        <bottom style="thin">
          <color indexed="64"/>
        </bottom>
      </border>
    </ndxf>
  </rcc>
  <rcc rId="1387" sId="1">
    <oc r="C12" t="inlineStr">
      <is>
        <t>Здание, площадь 1638 кв.м., двухэтажное, год постройки 1976. Не используется, свободно от имущества. Запись регистрации в ЕГРН № 43-01/01-354/2004-252 от 15.10.2004</t>
      </is>
    </oc>
    <nc r="C12" t="inlineStr">
      <is>
        <t>Здание, площадь 269,5 кв.м., двухэтажное, год постройки 1969. Не используется, законсервировано. Запись регистрации в ЕГРН № 43-01/01-267/2004-246 от 04.08.2004</t>
      </is>
    </nc>
  </rcc>
  <rcc rId="1388" sId="1" odxf="1" dxf="1">
    <oc r="D12" t="inlineStr">
      <is>
        <t>Кировская область, Котельничский район, поселок Светлый, ст. Перегрузочная</t>
      </is>
    </oc>
    <nc r="D12" t="inlineStr">
      <is>
        <t>Кировская область, Котельничский р-он, п. Комсомольский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1389" sId="1" odxf="1" dxf="1">
    <oc r="C13" t="inlineStr">
      <is>
        <t>Здание, площадь 12,2 кв.м, одноэтажное, год постройки 1976. Не используется, свободно от имущества. Запись регистрации в ЕГРН № 43-01/01-354/2004-251 от 15.10.2004</t>
      </is>
    </oc>
    <nc r="C13" t="inlineStr">
      <is>
        <t>Сооружение, площадь 277,1 кв.м., одноэтажное, год постройки 1972. Не используется, законсервировано. Запись регистрации в ЕГРН № 43-01/01-294/2004-147 от 17.08.2004</t>
      </is>
    </nc>
    <odxf>
      <numFmt numFmtId="0" formatCode="General"/>
    </odxf>
    <ndxf>
      <numFmt numFmtId="4" formatCode="#,##0.00"/>
    </ndxf>
  </rcc>
  <rcc rId="1390" sId="1" odxf="1" dxf="1">
    <oc r="D13" t="inlineStr">
      <is>
        <t>Кировская область, Котельничский район, поселок Светлый, ст. Перегрузочная</t>
      </is>
    </oc>
    <nc r="D13" t="inlineStr">
      <is>
        <t>Кировская область, Котельничский р-он, п. Комсомольский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1391" sId="1" odxf="1" dxf="1">
    <oc r="C14" t="inlineStr">
      <is>
        <t>Помещение, площадь 436,1 кв.м., одноэтажное, год постройки 1969. Не используется, свободно от имущества. Запись регистрации в ЕГРН № 43-01/01-474/2004-196 от 21.01.2005</t>
      </is>
    </oc>
    <nc r="C14" t="inlineStr">
      <is>
        <t>Здание, площадь 13,7 кв.м., одноэтажное, год постройки 1972. Не используется, законсервировано. Запись регистрации в ЕГРН № 43-01/01-294/2004-148 от 17.08.2004</t>
      </is>
    </nc>
    <odxf>
      <numFmt numFmtId="0" formatCode="General"/>
    </odxf>
    <ndxf>
      <numFmt numFmtId="4" formatCode="#,##0.00"/>
    </ndxf>
  </rcc>
  <rcc rId="1392" sId="1" odxf="1" dxf="1">
    <oc r="D14" t="inlineStr">
      <is>
        <t>Кировская область, Котельничский район, послеок Светлый, ул. Ленина, 18</t>
      </is>
    </oc>
    <nc r="D14" t="inlineStr">
      <is>
        <t>Кировская область, Котельничский р-он, п. Комсомольский</t>
      </is>
    </nc>
    <odxf/>
    <ndxf/>
  </rcc>
  <rcc rId="1393" sId="1" odxf="1" dxf="1">
    <oc r="C15" t="inlineStr">
      <is>
        <t>Здание, площадь 190,6 кв.м., одноэтажное, год постройки 1966. Не используется, свободно от имущества. Запись регистрации в ЕГРН № 43-43-01/480/2005-133 от 27.12.2005</t>
      </is>
    </oc>
    <nc r="C15" t="inlineStr">
      <is>
        <t>Здание, площадь 27,1 кв.м., одноэтажное,  год постройки 1967. Не используется, законсервировано. Запись регистрации в ЕГРН № 43-43-01/480/2005-158 от 11.01.2006</t>
      </is>
    </nc>
    <odxf>
      <numFmt numFmtId="0" formatCode="General"/>
    </odxf>
    <ndxf>
      <numFmt numFmtId="4" formatCode="#,##0.00"/>
    </ndxf>
  </rcc>
  <rcc rId="1394" sId="1" odxf="1" dxf="1">
    <oc r="D15" t="inlineStr">
      <is>
        <t>Кировская область, Котельничский район, поселок Светлый, ул. Ленина, 19</t>
      </is>
    </oc>
    <nc r="D15" t="inlineStr">
      <is>
        <t>Кировская область, Котельничский р-он, п. Комсомольский, промзона</t>
      </is>
    </nc>
    <odxf/>
    <ndxf/>
  </rcc>
  <rcc rId="1395" sId="1" odxf="1" dxf="1">
    <nc r="C16" t="inlineStr">
      <is>
        <t>Помещение, площадь 308,8 кв.м., одноэтажное, год постройки 1967. Не используется, свободно от имущества. Запись регистрации в ЕГРН № 43-43-01/480/2005-152 от 10.01.2006</t>
      </is>
    </nc>
    <odxf>
      <font>
        <sz val="10"/>
        <name val="Tahoma"/>
        <scheme val="none"/>
      </font>
      <numFmt numFmtId="2" formatCode="0.00"/>
      <border outline="0">
        <left/>
        <right/>
        <top/>
        <bottom/>
      </border>
    </odxf>
    <ndxf>
      <font>
        <sz val="10"/>
        <name val="Tahoma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6" sId="1" odxf="1" dxf="1">
    <nc r="D16" t="inlineStr">
      <is>
        <t>Кировская область, Котельничский р-он, п. Комсомольский, ул. Ленина, 5а, 2 этаж</t>
      </is>
    </nc>
    <odxf>
      <numFmt numFmtId="4" formatCode="#,##0.00"/>
      <alignment wrapText="0" readingOrder="0"/>
      <border outline="0">
        <left/>
        <right/>
        <top/>
        <bottom/>
      </border>
    </odxf>
    <ndxf>
      <numFmt numFmtId="0" formatCode="General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7" sId="1" odxf="1" dxf="1">
    <nc r="C17" t="inlineStr">
      <is>
        <t>Здание, площадь 12,3 кв.м., одноэтажное, год постройки 1984. Не используется, свбодно йот имущества. Запись регистрации в ЕГРН № 43-01/01-267/2004-344 от 11.08.2004</t>
      </is>
    </nc>
    <odxf>
      <font>
        <sz val="10"/>
        <name val="Tahoma"/>
        <scheme val="none"/>
      </font>
      <numFmt numFmtId="2" formatCode="0.00"/>
      <border outline="0">
        <left/>
        <right/>
        <top/>
        <bottom/>
      </border>
    </odxf>
    <ndxf>
      <font>
        <sz val="10"/>
        <name val="Tahoma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8" sId="1" odxf="1" dxf="1">
    <nc r="D17" t="inlineStr">
      <is>
        <t>Кировская область, Котельничский р-он, п. Комсомольский, в районе "Мехмастерские"</t>
      </is>
    </nc>
    <odxf>
      <numFmt numFmtId="4" formatCode="#,##0.00"/>
      <alignment wrapText="0" readingOrder="0"/>
      <border outline="0">
        <left/>
        <right/>
        <top/>
        <bottom/>
      </border>
    </odxf>
    <ndxf>
      <numFmt numFmtId="0" formatCode="General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9" sId="1" odxf="1" dxf="1">
    <nc r="C18" t="inlineStr">
      <is>
        <t>Здание, площадь 10,2 кв.м., одноэтажное, год постройки 1979. Не используется, свободно от имущества. Запись регистрации в ЕГРН № 43-01/01-267/2004-343 от 11.08.2004</t>
      </is>
    </nc>
    <odxf>
      <font>
        <sz val="10"/>
        <name val="Tahoma"/>
        <scheme val="none"/>
      </font>
      <numFmt numFmtId="2" formatCode="0.00"/>
      <border outline="0">
        <left/>
        <right/>
        <top/>
        <bottom/>
      </border>
    </odxf>
    <ndxf>
      <font>
        <sz val="10"/>
        <name val="Tahoma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0" sId="1" odxf="1" dxf="1">
    <nc r="D18" t="inlineStr">
      <is>
        <t>Кировская область, Котельничский р-он, п. Комсомольский, в районе "Торфоперегружатель"</t>
      </is>
    </nc>
    <odxf>
      <numFmt numFmtId="4" formatCode="#,##0.00"/>
      <alignment wrapText="0" readingOrder="0"/>
      <border outline="0">
        <left/>
        <right/>
        <top/>
        <bottom/>
      </border>
    </odxf>
    <ndxf>
      <numFmt numFmtId="0" formatCode="General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1" sId="1" odxf="1" dxf="1">
    <nc r="C19" t="inlineStr">
      <is>
        <t>Здание, площадь 16,1 кв.м., одноэтажное, год постройки 1968. Не используется, свободно  от имущества. Запись регистрации в ЕГРН № 43-43-01/444/2005-248 от 15.12.2005</t>
      </is>
    </nc>
    <odxf>
      <font>
        <sz val="10"/>
        <name val="Tahoma"/>
        <scheme val="none"/>
      </font>
      <numFmt numFmtId="2" formatCode="0.00"/>
      <border outline="0">
        <left/>
        <right/>
        <top/>
        <bottom/>
      </border>
    </odxf>
    <ndxf>
      <font>
        <sz val="10"/>
        <name val="Tahoma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2" sId="1" odxf="1" dxf="1">
    <nc r="D19" t="inlineStr">
      <is>
        <t>Кировская область, Котельничский р-он, п. Комсомольский, промзона</t>
      </is>
    </nc>
    <odxf>
      <numFmt numFmtId="4" formatCode="#,##0.00"/>
      <alignment wrapText="0" readingOrder="0"/>
      <border outline="0">
        <left/>
        <right/>
        <top/>
        <bottom/>
      </border>
    </odxf>
    <ndxf>
      <numFmt numFmtId="0" formatCode="General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3" sId="1" odxf="1" dxf="1">
    <nc r="E16" t="inlineStr">
      <is>
        <t>нет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4" sId="1" odxf="1" dxf="1">
    <nc r="E17" t="inlineStr">
      <is>
        <t>нет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5" sId="1" odxf="1" dxf="1">
    <nc r="E18" t="inlineStr">
      <is>
        <t>нет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6" sId="1" odxf="1" dxf="1">
    <nc r="E19" t="inlineStr">
      <is>
        <t>нет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7" sId="1" odxf="1" dxf="1" numFmtId="4">
    <oc r="F5">
      <v>185800</v>
    </oc>
    <nc r="F5">
      <v>137500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08" sId="1" odxf="1" dxf="1" numFmtId="4">
    <oc r="F6">
      <v>10800</v>
    </oc>
    <nc r="F6">
      <v>67500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09" sId="1" odxf="1" dxf="1" numFmtId="4">
    <oc r="F7">
      <v>234200</v>
    </oc>
    <nc r="F7">
      <v>9200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0" sId="1" odxf="1" dxf="1" numFmtId="4">
    <oc r="F8">
      <v>898300</v>
    </oc>
    <nc r="F8">
      <v>88300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1" sId="1" odxf="1" dxf="1" numFmtId="4">
    <oc r="F9">
      <v>98300</v>
    </oc>
    <nc r="F9">
      <v>12500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2" sId="1" odxf="1" dxf="1" numFmtId="4">
    <oc r="F10">
      <v>57500</v>
    </oc>
    <nc r="F10">
      <v>478300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3" sId="1" odxf="1" dxf="1" numFmtId="4">
    <oc r="F11">
      <v>5000</v>
    </oc>
    <nc r="F11">
      <v>51700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4" sId="1" odxf="1" dxf="1" numFmtId="4">
    <oc r="F12">
      <v>57500</v>
    </oc>
    <nc r="F12">
      <v>62500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5" sId="1" odxf="1" dxf="1" numFmtId="4">
    <oc r="F13">
      <v>4200</v>
    </oc>
    <nc r="F13">
      <v>70000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6" sId="1" odxf="1" dxf="1" numFmtId="4">
    <oc r="F14">
      <v>72500</v>
    </oc>
    <nc r="F14">
      <v>5800</v>
    </nc>
    <odxf>
      <font>
        <name val="Tahoma"/>
        <scheme val="none"/>
      </font>
      <numFmt numFmtId="165" formatCode="#,##0.00_р_."/>
      <alignment horizontal="center" readingOrder="0"/>
    </odxf>
    <ndxf>
      <font>
        <sz val="10"/>
        <name val="Tahoma"/>
        <scheme val="none"/>
      </font>
      <numFmt numFmtId="4" formatCode="#,##0.00"/>
      <alignment horizontal="general" readingOrder="0"/>
    </ndxf>
  </rcc>
  <rcc rId="1417" sId="1" odxf="1" dxf="1" numFmtId="4">
    <oc r="F15">
      <v>45000</v>
    </oc>
    <nc r="F15">
      <v>10000</v>
    </nc>
    <odxf>
      <numFmt numFmtId="165" formatCode="#,##0.00_р_."/>
      <alignment horizontal="center" readingOrder="0"/>
    </odxf>
    <ndxf>
      <numFmt numFmtId="4" formatCode="#,##0.00"/>
      <alignment horizontal="general" readingOrder="0"/>
    </ndxf>
  </rcc>
  <rcc rId="1418" sId="1" odxf="1" dxf="1" numFmtId="4">
    <nc r="F16">
      <v>51700</v>
    </nc>
    <odxf>
      <font>
        <sz val="10"/>
        <name val="Tahoma"/>
        <scheme val="none"/>
      </font>
      <numFmt numFmtId="164" formatCode="#,##0.000;[Red]#,##0.000"/>
      <alignment horizontal="right" wrapText="0" readingOrder="0"/>
      <border outline="0">
        <left/>
        <right/>
        <top/>
        <bottom/>
      </border>
    </odxf>
    <ndxf>
      <font>
        <sz val="10"/>
        <name val="Tahoma"/>
        <scheme val="none"/>
      </font>
      <numFmt numFmtId="4" formatCode="#,##0.00"/>
      <alignment horizontal="general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9" sId="1" odxf="1" dxf="1" numFmtId="4">
    <nc r="F17">
      <v>7500</v>
    </nc>
    <odxf>
      <font>
        <sz val="10"/>
        <name val="Tahoma"/>
        <scheme val="none"/>
      </font>
      <numFmt numFmtId="164" formatCode="#,##0.000;[Red]#,##0.000"/>
      <alignment horizontal="right" wrapText="0" readingOrder="0"/>
      <border outline="0">
        <left/>
        <right/>
        <top/>
        <bottom/>
      </border>
    </odxf>
    <ndxf>
      <font>
        <sz val="10"/>
        <name val="Tahoma"/>
        <scheme val="none"/>
      </font>
      <numFmt numFmtId="4" formatCode="#,##0.00"/>
      <alignment horizontal="general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0" sId="1" odxf="1" dxf="1" numFmtId="4">
    <nc r="F18">
      <v>5000</v>
    </nc>
    <odxf>
      <font>
        <sz val="10"/>
        <name val="Tahoma"/>
        <scheme val="none"/>
      </font>
      <numFmt numFmtId="164" formatCode="#,##0.000;[Red]#,##0.000"/>
      <alignment horizontal="right" wrapText="0" readingOrder="0"/>
      <border outline="0">
        <left/>
        <right/>
        <top/>
        <bottom/>
      </border>
    </odxf>
    <ndxf>
      <font>
        <sz val="10"/>
        <name val="Tahoma"/>
        <scheme val="none"/>
      </font>
      <numFmt numFmtId="4" formatCode="#,##0.00"/>
      <alignment horizontal="general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1" sId="1" odxf="1" dxf="1" numFmtId="4">
    <nc r="F19">
      <v>4200</v>
    </nc>
    <odxf>
      <font>
        <sz val="10"/>
        <name val="Tahoma"/>
        <scheme val="none"/>
      </font>
      <numFmt numFmtId="164" formatCode="#,##0.000;[Red]#,##0.000"/>
      <alignment horizontal="right" wrapText="0" readingOrder="0"/>
      <border outline="0">
        <left/>
        <right/>
        <top/>
        <bottom/>
      </border>
    </odxf>
    <ndxf>
      <font>
        <sz val="10"/>
        <name val="Tahoma"/>
        <scheme val="none"/>
      </font>
      <numFmt numFmtId="4" formatCode="#,##0.00"/>
      <alignment horizontal="general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2" sId="1" odxf="1" dxf="1">
    <nc r="G16">
      <f>F16*1.2</f>
    </nc>
    <odxf>
      <numFmt numFmtId="164" formatCode="#,##0.000;[Red]#,##0.000"/>
      <border outline="0">
        <left/>
        <right/>
        <top/>
        <bottom/>
      </border>
    </odxf>
    <ndxf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3" sId="1" odxf="1" dxf="1">
    <nc r="G17">
      <f>F17*1.2</f>
    </nc>
    <odxf>
      <numFmt numFmtId="164" formatCode="#,##0.000;[Red]#,##0.000"/>
      <border outline="0">
        <left/>
        <right/>
        <top/>
        <bottom/>
      </border>
    </odxf>
    <ndxf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4" sId="1" odxf="1" dxf="1">
    <nc r="G18">
      <f>F18*1.2</f>
    </nc>
    <odxf>
      <numFmt numFmtId="164" formatCode="#,##0.000;[Red]#,##0.000"/>
      <border outline="0">
        <left/>
        <right/>
        <top/>
        <bottom/>
      </border>
    </odxf>
    <ndxf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5" sId="1" odxf="1" dxf="1">
    <nc r="G19">
      <f>F19*1.2</f>
    </nc>
    <odxf>
      <numFmt numFmtId="164" formatCode="#,##0.000;[Red]#,##0.000"/>
      <border outline="0">
        <left/>
        <right/>
        <top/>
        <bottom/>
      </border>
    </odxf>
    <ndxf>
      <numFmt numFmtId="4" formatCode="#,##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8" sId="1">
    <oc r="G1" t="inlineStr">
      <is>
        <t>Приложение № 3 к Документации о проведении аукциона № 23-02 от 03.04.2023</t>
      </is>
    </oc>
    <nc r="G1" t="inlineStr">
      <is>
        <t>Приложение № 3 к Документации о проведении аукциона № 23-03 от 03.04.2023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12" customWidth="1"/>
    <col min="2" max="2" width="38.28515625" style="4" customWidth="1"/>
    <col min="3" max="3" width="42.7109375" style="13" customWidth="1"/>
    <col min="4" max="4" width="22" style="15" customWidth="1"/>
    <col min="5" max="5" width="17.7109375" style="10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23"/>
      <c r="B1" s="23"/>
      <c r="C1" s="23"/>
      <c r="D1" s="23"/>
      <c r="E1" s="23"/>
      <c r="F1" s="23"/>
      <c r="G1" s="22" t="s">
        <v>51</v>
      </c>
    </row>
    <row r="2" spans="1:7" ht="84.75" customHeight="1" x14ac:dyDescent="0.25">
      <c r="A2" s="7" t="s">
        <v>4</v>
      </c>
      <c r="B2" s="5" t="s">
        <v>0</v>
      </c>
      <c r="C2" s="8" t="s">
        <v>6</v>
      </c>
      <c r="D2" s="8" t="s">
        <v>3</v>
      </c>
      <c r="E2" s="6" t="s">
        <v>1</v>
      </c>
      <c r="F2" s="6" t="s">
        <v>9</v>
      </c>
      <c r="G2" s="6" t="s">
        <v>10</v>
      </c>
    </row>
    <row r="3" spans="1:7" hidden="1" x14ac:dyDescent="0.25">
      <c r="A3" s="7"/>
      <c r="B3" s="5" t="s">
        <v>2</v>
      </c>
      <c r="C3" s="8" t="s">
        <v>5</v>
      </c>
      <c r="D3" s="8" t="s">
        <v>2</v>
      </c>
      <c r="E3" s="6" t="s">
        <v>2</v>
      </c>
      <c r="F3" s="5" t="s">
        <v>2</v>
      </c>
      <c r="G3" s="5" t="s">
        <v>2</v>
      </c>
    </row>
    <row r="4" spans="1:7" ht="63.75" x14ac:dyDescent="0.25">
      <c r="A4" s="7"/>
      <c r="B4" s="16" t="s">
        <v>11</v>
      </c>
      <c r="C4" s="9"/>
      <c r="D4" s="17" t="s">
        <v>7</v>
      </c>
      <c r="E4" s="6" t="s">
        <v>8</v>
      </c>
      <c r="F4" s="18">
        <v>1061700</v>
      </c>
      <c r="G4" s="20">
        <f>F4*1.2</f>
        <v>1274040</v>
      </c>
    </row>
    <row r="5" spans="1:7" s="3" customFormat="1" ht="85.5" customHeight="1" x14ac:dyDescent="0.25">
      <c r="A5" s="7">
        <v>1</v>
      </c>
      <c r="B5" s="24" t="s">
        <v>12</v>
      </c>
      <c r="C5" s="14" t="s">
        <v>27</v>
      </c>
      <c r="D5" s="26" t="s">
        <v>28</v>
      </c>
      <c r="E5" s="19" t="s">
        <v>8</v>
      </c>
      <c r="F5" s="28">
        <v>137500</v>
      </c>
      <c r="G5" s="21">
        <f>F5*1.2</f>
        <v>165000</v>
      </c>
    </row>
    <row r="6" spans="1:7" s="3" customFormat="1" ht="85.5" customHeight="1" x14ac:dyDescent="0.25">
      <c r="A6" s="7">
        <v>2</v>
      </c>
      <c r="B6" s="24" t="s">
        <v>13</v>
      </c>
      <c r="C6" s="14" t="s">
        <v>29</v>
      </c>
      <c r="D6" s="26" t="s">
        <v>30</v>
      </c>
      <c r="E6" s="11" t="s">
        <v>8</v>
      </c>
      <c r="F6" s="28">
        <v>67500</v>
      </c>
      <c r="G6" s="21">
        <f t="shared" ref="G6:G19" si="0">F6*1.2</f>
        <v>81000</v>
      </c>
    </row>
    <row r="7" spans="1:7" s="3" customFormat="1" ht="85.5" customHeight="1" x14ac:dyDescent="0.25">
      <c r="A7" s="7">
        <v>3</v>
      </c>
      <c r="B7" s="24" t="s">
        <v>14</v>
      </c>
      <c r="C7" s="14" t="s">
        <v>31</v>
      </c>
      <c r="D7" s="26" t="s">
        <v>30</v>
      </c>
      <c r="E7" s="11" t="s">
        <v>8</v>
      </c>
      <c r="F7" s="28">
        <v>9200</v>
      </c>
      <c r="G7" s="21">
        <f t="shared" si="0"/>
        <v>11040</v>
      </c>
    </row>
    <row r="8" spans="1:7" s="3" customFormat="1" ht="85.5" customHeight="1" x14ac:dyDescent="0.25">
      <c r="A8" s="7">
        <v>4</v>
      </c>
      <c r="B8" s="24" t="s">
        <v>15</v>
      </c>
      <c r="C8" s="14" t="s">
        <v>32</v>
      </c>
      <c r="D8" s="26" t="s">
        <v>30</v>
      </c>
      <c r="E8" s="11" t="s">
        <v>8</v>
      </c>
      <c r="F8" s="28">
        <v>88300</v>
      </c>
      <c r="G8" s="21">
        <f t="shared" si="0"/>
        <v>105960</v>
      </c>
    </row>
    <row r="9" spans="1:7" s="3" customFormat="1" ht="85.5" customHeight="1" x14ac:dyDescent="0.25">
      <c r="A9" s="7">
        <v>5</v>
      </c>
      <c r="B9" s="24" t="s">
        <v>16</v>
      </c>
      <c r="C9" s="14" t="s">
        <v>33</v>
      </c>
      <c r="D9" s="26" t="s">
        <v>34</v>
      </c>
      <c r="E9" s="11" t="s">
        <v>8</v>
      </c>
      <c r="F9" s="28">
        <v>12500</v>
      </c>
      <c r="G9" s="21">
        <f t="shared" si="0"/>
        <v>15000</v>
      </c>
    </row>
    <row r="10" spans="1:7" s="3" customFormat="1" ht="85.5" customHeight="1" x14ac:dyDescent="0.25">
      <c r="A10" s="7">
        <v>6</v>
      </c>
      <c r="B10" s="24" t="s">
        <v>17</v>
      </c>
      <c r="C10" s="14" t="s">
        <v>35</v>
      </c>
      <c r="D10" s="26" t="s">
        <v>36</v>
      </c>
      <c r="E10" s="11" t="s">
        <v>8</v>
      </c>
      <c r="F10" s="28">
        <v>478300</v>
      </c>
      <c r="G10" s="21">
        <f t="shared" si="0"/>
        <v>573960</v>
      </c>
    </row>
    <row r="11" spans="1:7" s="3" customFormat="1" ht="85.5" customHeight="1" x14ac:dyDescent="0.25">
      <c r="A11" s="7">
        <v>7</v>
      </c>
      <c r="B11" s="24" t="s">
        <v>18</v>
      </c>
      <c r="C11" s="14" t="s">
        <v>37</v>
      </c>
      <c r="D11" s="26" t="s">
        <v>38</v>
      </c>
      <c r="E11" s="11" t="s">
        <v>8</v>
      </c>
      <c r="F11" s="28">
        <v>51700</v>
      </c>
      <c r="G11" s="21">
        <f t="shared" si="0"/>
        <v>62040</v>
      </c>
    </row>
    <row r="12" spans="1:7" s="3" customFormat="1" ht="85.5" customHeight="1" x14ac:dyDescent="0.25">
      <c r="A12" s="7">
        <v>8</v>
      </c>
      <c r="B12" s="24" t="s">
        <v>19</v>
      </c>
      <c r="C12" s="14" t="s">
        <v>39</v>
      </c>
      <c r="D12" s="26" t="s">
        <v>30</v>
      </c>
      <c r="E12" s="11" t="s">
        <v>8</v>
      </c>
      <c r="F12" s="28">
        <v>62500</v>
      </c>
      <c r="G12" s="21">
        <f t="shared" si="0"/>
        <v>75000</v>
      </c>
    </row>
    <row r="13" spans="1:7" s="3" customFormat="1" ht="85.5" customHeight="1" x14ac:dyDescent="0.25">
      <c r="A13" s="7">
        <v>9</v>
      </c>
      <c r="B13" s="24" t="s">
        <v>20</v>
      </c>
      <c r="C13" s="27" t="s">
        <v>40</v>
      </c>
      <c r="D13" s="26" t="s">
        <v>30</v>
      </c>
      <c r="E13" s="11" t="s">
        <v>8</v>
      </c>
      <c r="F13" s="29">
        <v>70000</v>
      </c>
      <c r="G13" s="21">
        <f t="shared" si="0"/>
        <v>84000</v>
      </c>
    </row>
    <row r="14" spans="1:7" s="3" customFormat="1" ht="85.5" customHeight="1" x14ac:dyDescent="0.25">
      <c r="A14" s="7">
        <v>10</v>
      </c>
      <c r="B14" s="24" t="s">
        <v>21</v>
      </c>
      <c r="C14" s="27" t="s">
        <v>41</v>
      </c>
      <c r="D14" s="26" t="s">
        <v>30</v>
      </c>
      <c r="E14" s="11" t="s">
        <v>8</v>
      </c>
      <c r="F14" s="30">
        <v>5800</v>
      </c>
      <c r="G14" s="21">
        <f t="shared" si="0"/>
        <v>6960</v>
      </c>
    </row>
    <row r="15" spans="1:7" ht="85.5" customHeight="1" x14ac:dyDescent="0.25">
      <c r="A15" s="7">
        <v>11</v>
      </c>
      <c r="B15" s="24" t="s">
        <v>22</v>
      </c>
      <c r="C15" s="27" t="s">
        <v>42</v>
      </c>
      <c r="D15" s="26" t="s">
        <v>43</v>
      </c>
      <c r="E15" s="11" t="s">
        <v>8</v>
      </c>
      <c r="F15" s="28">
        <v>10000</v>
      </c>
      <c r="G15" s="21">
        <f t="shared" si="0"/>
        <v>12000</v>
      </c>
    </row>
    <row r="16" spans="1:7" ht="85.5" customHeight="1" x14ac:dyDescent="0.25">
      <c r="A16" s="7">
        <v>12</v>
      </c>
      <c r="B16" s="24" t="s">
        <v>23</v>
      </c>
      <c r="C16" s="14" t="s">
        <v>44</v>
      </c>
      <c r="D16" s="26" t="s">
        <v>45</v>
      </c>
      <c r="E16" s="11" t="s">
        <v>8</v>
      </c>
      <c r="F16" s="28">
        <v>51700</v>
      </c>
      <c r="G16" s="21">
        <f t="shared" si="0"/>
        <v>62040</v>
      </c>
    </row>
    <row r="17" spans="1:7" ht="85.5" customHeight="1" x14ac:dyDescent="0.25">
      <c r="A17" s="7">
        <v>13</v>
      </c>
      <c r="B17" s="24" t="s">
        <v>24</v>
      </c>
      <c r="C17" s="14" t="s">
        <v>46</v>
      </c>
      <c r="D17" s="26" t="s">
        <v>47</v>
      </c>
      <c r="E17" s="11" t="s">
        <v>8</v>
      </c>
      <c r="F17" s="28">
        <v>7500</v>
      </c>
      <c r="G17" s="21">
        <f t="shared" si="0"/>
        <v>9000</v>
      </c>
    </row>
    <row r="18" spans="1:7" ht="63.75" x14ac:dyDescent="0.25">
      <c r="A18" s="7">
        <v>14</v>
      </c>
      <c r="B18" s="24" t="s">
        <v>25</v>
      </c>
      <c r="C18" s="14" t="s">
        <v>48</v>
      </c>
      <c r="D18" s="26" t="s">
        <v>49</v>
      </c>
      <c r="E18" s="11" t="s">
        <v>8</v>
      </c>
      <c r="F18" s="28">
        <v>5000</v>
      </c>
      <c r="G18" s="21">
        <f t="shared" si="0"/>
        <v>6000</v>
      </c>
    </row>
    <row r="19" spans="1:7" ht="51" x14ac:dyDescent="0.25">
      <c r="A19" s="7">
        <v>15</v>
      </c>
      <c r="B19" s="25" t="s">
        <v>26</v>
      </c>
      <c r="C19" s="14" t="s">
        <v>50</v>
      </c>
      <c r="D19" s="26" t="s">
        <v>43</v>
      </c>
      <c r="E19" s="11" t="s">
        <v>8</v>
      </c>
      <c r="F19" s="28">
        <v>4200</v>
      </c>
      <c r="G19" s="21">
        <f t="shared" si="0"/>
        <v>5040</v>
      </c>
    </row>
  </sheetData>
  <autoFilter ref="A3:F15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76" orientation="portrait" r:id="rId1"/>
      <autoFilter ref="A3:F15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76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1.1._Приложение к реестру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2023-04-10T12:24:24Z</cp:lastPrinted>
  <dcterms:created xsi:type="dcterms:W3CDTF">2022-05-20T11:37:28Z</dcterms:created>
  <dcterms:modified xsi:type="dcterms:W3CDTF">2023-04-10T12:24:40Z</dcterms:modified>
</cp:coreProperties>
</file>